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appe\Documents\Basket\Avanti_Archief\"/>
    </mc:Choice>
  </mc:AlternateContent>
  <xr:revisionPtr revIDLastSave="0" documentId="13_ncr:1_{35C13DC3-8439-43DF-A2FA-798915265125}" xr6:coauthVersionLast="47" xr6:coauthVersionMax="47" xr10:uidLastSave="{00000000-0000-0000-0000-000000000000}"/>
  <workbookProtection lockStructure="1"/>
  <bookViews>
    <workbookView xWindow="-120" yWindow="-120" windowWidth="29040" windowHeight="15720" activeTab="4" xr2:uid="{00000000-000D-0000-FFFF-FFFF00000000}"/>
  </bookViews>
  <sheets>
    <sheet name="Wedstrijden Seniores A" sheetId="1" r:id="rId1"/>
    <sheet name="Klassementen" sheetId="5" r:id="rId2"/>
    <sheet name="Ploegen in competitie" sheetId="7" r:id="rId3"/>
    <sheet name="Teams" sheetId="9" r:id="rId4"/>
    <sheet name="Spelerstats" sheetId="8" r:id="rId5"/>
  </sheets>
  <definedNames>
    <definedName name="_xlnm._FilterDatabase" localSheetId="0" hidden="1">'Wedstrijden Seniores A'!$C$2:$G$126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<sst xmlns="http://schemas.openxmlformats.org/spreadsheetml/2006/main" count="1495" uniqueCount="344">
  <si>
    <t>Seizoen</t>
  </si>
  <si>
    <t>Reeks</t>
  </si>
  <si>
    <t>Datum</t>
  </si>
  <si>
    <t>Thuis</t>
  </si>
  <si>
    <t>Uit</t>
  </si>
  <si>
    <t>Home</t>
  </si>
  <si>
    <t>Guest</t>
  </si>
  <si>
    <t>2016-2017</t>
  </si>
  <si>
    <t>4e Prov</t>
  </si>
  <si>
    <t>Avanti Brugge 2015 HSE A</t>
  </si>
  <si>
    <t>Sint Jan Zedelgem Lions vzw HSE B</t>
  </si>
  <si>
    <t>BC Knokke-Heist HSE B</t>
  </si>
  <si>
    <t>Bebita Eernegem HSE B</t>
  </si>
  <si>
    <t>BT Kortemark HSE B</t>
  </si>
  <si>
    <t>Kon BC Gistel Oostende Duva Fruit HSE E</t>
  </si>
  <si>
    <t>"Au Pingouin" Basket Blankenberge HSE C</t>
  </si>
  <si>
    <t>Racing Brugge HSE C</t>
  </si>
  <si>
    <t>Basketclub Red Sharks Koekelare HSE C</t>
  </si>
  <si>
    <t>Mibac Middelkerke HSE C</t>
  </si>
  <si>
    <t>BBC Koksijde HSE B</t>
  </si>
  <si>
    <t>Beker WL Poule H</t>
  </si>
  <si>
    <t>BT Kortemark HSE A</t>
  </si>
  <si>
    <t>Kortrijk Sport CB HSE C</t>
  </si>
  <si>
    <t>BBC Spie Izegem HSE B</t>
  </si>
  <si>
    <t>Beker WVL 16° fin</t>
  </si>
  <si>
    <t>Racing Brugge B</t>
  </si>
  <si>
    <t>Beker WVL 8° fin</t>
  </si>
  <si>
    <t>Beker WVL 4° fin</t>
  </si>
  <si>
    <t>Beker WVL 1/2 fin</t>
  </si>
  <si>
    <t>Beker WVL finale</t>
  </si>
  <si>
    <t>2017-2018</t>
  </si>
  <si>
    <t>3e Prov</t>
  </si>
  <si>
    <t>"Au Pingouin" Basket Blankenberge HSE B</t>
  </si>
  <si>
    <t>Kon BC Gistel Oostende Duva Fruit HSE D</t>
  </si>
  <si>
    <t>Basketclub Red Sharks Koekelare HSE B</t>
  </si>
  <si>
    <t>A.C.J. Basket Brugge HSE B</t>
  </si>
  <si>
    <t>BBC PEUGEOT Oostende - Oudenburg HSE A</t>
  </si>
  <si>
    <t>Mibac Middelkerke HSE B</t>
  </si>
  <si>
    <t>BBC Olympia Ruddervoorde HSE B</t>
  </si>
  <si>
    <t>Vk Iebac Ieper HSE A</t>
  </si>
  <si>
    <t>Basket Sijsele HSE C</t>
  </si>
  <si>
    <t>Bbv Oedelem HSE A</t>
  </si>
  <si>
    <t>Wibac BBC Sint-Eloois-Winkel HSE B</t>
  </si>
  <si>
    <r>
      <t xml:space="preserve">BBC Olympia Ruddervoorde HSE B </t>
    </r>
    <r>
      <rPr>
        <i/>
        <sz val="11"/>
        <rFont val="Arial"/>
        <family val="2"/>
      </rPr>
      <t>( forfait )</t>
    </r>
  </si>
  <si>
    <t>Beker WVL 1/16 fin</t>
  </si>
  <si>
    <t>?</t>
  </si>
  <si>
    <t>BC Avelgem</t>
  </si>
  <si>
    <t>BBC Izegem  A</t>
  </si>
  <si>
    <t>2018-2019</t>
  </si>
  <si>
    <t>2e Prov</t>
  </si>
  <si>
    <t>Bebita Eernegem HSE A</t>
  </si>
  <si>
    <t>BBC Desselgem HSE A</t>
  </si>
  <si>
    <t>Koninklijke BBC Oostkamp HSE B</t>
  </si>
  <si>
    <t>BC RHK Oostende HSE B</t>
  </si>
  <si>
    <t>Rapid Langemark HSE A</t>
  </si>
  <si>
    <t>K-Basketteam Kortrijk HSE B</t>
  </si>
  <si>
    <t>Kon BC Gistel Oostende Duva Fruit HSE C</t>
  </si>
  <si>
    <t>Melco Ieper HSE C</t>
  </si>
  <si>
    <t>BC Kortrijk Sport HSE C</t>
  </si>
  <si>
    <t>Bobcat Wielsbeke HSE A</t>
  </si>
  <si>
    <t>BBC De West-Hoek Zwevezele HSE B</t>
  </si>
  <si>
    <t>Resultaat</t>
  </si>
  <si>
    <t>Wevelgem</t>
  </si>
  <si>
    <t>BBC Sijsele B</t>
  </si>
  <si>
    <t>Basket Sijsele B</t>
  </si>
  <si>
    <t>Avanti Brugge A</t>
  </si>
  <si>
    <t>Beker WVL 1/4 fin fin</t>
  </si>
  <si>
    <t>Beker WVL 1/4 fin</t>
  </si>
  <si>
    <t>Beker WVL1/8 fin</t>
  </si>
  <si>
    <t>Mibac Middelkerke HSE A</t>
  </si>
  <si>
    <t>Basket HEXIA ZwevegemDeerlijk HSE B</t>
  </si>
  <si>
    <t>Basket Sijsele HSE B</t>
  </si>
  <si>
    <t>Basket Poperinge HSE A</t>
  </si>
  <si>
    <t>Racing Brugge HSE B</t>
  </si>
  <si>
    <t>Holstra WINGS Wevelgem-Moorsele HSE A</t>
  </si>
  <si>
    <t>BC Knokke-Heist HSE A</t>
  </si>
  <si>
    <t>BC Vagant Kortrijk HSE A</t>
  </si>
  <si>
    <t>Wytewa Roeselare HSE A</t>
  </si>
  <si>
    <t>KBBC Wikings Kortrijk HSE A</t>
  </si>
  <si>
    <t>BC RHK-Delrue Oostende HSE A</t>
  </si>
  <si>
    <t>BBC Koksijde HSE A</t>
  </si>
  <si>
    <t>Kortrijk Spurs HSE C</t>
  </si>
  <si>
    <t>..</t>
  </si>
  <si>
    <t>1e Prov</t>
  </si>
  <si>
    <t>2019-2020</t>
  </si>
  <si>
    <t>Basketclub Red Sharks Koekelare</t>
  </si>
  <si>
    <t>Duffel K.B.B.C. HSE A</t>
  </si>
  <si>
    <t>BC Guco Lier Vzw HSE B</t>
  </si>
  <si>
    <t>Hasselt BT HSE B</t>
  </si>
  <si>
    <t>LDP Donza HSE C</t>
  </si>
  <si>
    <t>Avanti Brugge 2015 HSE A ( + 5 )</t>
  </si>
  <si>
    <t>Melco Ieper B</t>
  </si>
  <si>
    <t>Avanti Brugge 2015 HSE A ( + 15 )</t>
  </si>
  <si>
    <t>Horticult Kontich Wolves A</t>
  </si>
  <si>
    <t>LDP Donsa A</t>
  </si>
  <si>
    <t>Avanti Brugge 2015 HSE A ( + 20 )</t>
  </si>
  <si>
    <t>Melco Ieper HSE A</t>
  </si>
  <si>
    <t>Beker VLAA poule 1</t>
  </si>
  <si>
    <t>Beker VLAA ronde 2</t>
  </si>
  <si>
    <t>Beker VLAA 1/16 Fin</t>
  </si>
  <si>
    <t>Beker VLAA 1/8 Fin</t>
  </si>
  <si>
    <t>Beker VLAA 1/4 Fin</t>
  </si>
  <si>
    <t>Beker WVL 1/16 Fin</t>
  </si>
  <si>
    <t>Beker WVL 1/8 Fin</t>
  </si>
  <si>
    <t>afgelast</t>
  </si>
  <si>
    <t>Dienstenaanhuis Lions Zedelgem HSE B</t>
  </si>
  <si>
    <t>KLASSEMENT SEIZOEN 2016 - 2017 : 4de PROVINCIALE</t>
  </si>
  <si>
    <t>Ploeg</t>
  </si>
  <si>
    <t>Punten</t>
  </si>
  <si>
    <t>Voor</t>
  </si>
  <si>
    <t>Tegen</t>
  </si>
  <si>
    <t>Gemid voor</t>
  </si>
  <si>
    <t>Gemid tegen</t>
  </si>
  <si>
    <t>KLASSEMENT SEIZOEN 2017 - 2018 : 3de PROVINCIALE</t>
  </si>
  <si>
    <t xml:space="preserve">Wed </t>
  </si>
  <si>
    <t>Gew</t>
  </si>
  <si>
    <t>Gelijk</t>
  </si>
  <si>
    <t>Verl</t>
  </si>
  <si>
    <t>Forf</t>
  </si>
  <si>
    <t>KLASSEMENT SEIZOEN 2018 - 2019 : 2de PROVINCIALE</t>
  </si>
  <si>
    <t>KLASSEMENT SEIZOEN 2019 - 2020 : 1  ste PROVINCIALE</t>
  </si>
  <si>
    <t>Officieel
herrekend</t>
  </si>
  <si>
    <t>gewonnen</t>
  </si>
  <si>
    <t>verloren</t>
  </si>
  <si>
    <t>SEIZOEN 2016 - 2017</t>
  </si>
  <si>
    <t>SEIZOEN 2017 - 2018</t>
  </si>
  <si>
    <t>SEIZOEN 2018 - 2019</t>
  </si>
  <si>
    <t>SEIZOEN 2019 - 2020</t>
  </si>
  <si>
    <t>4de PROVINCIALE</t>
  </si>
  <si>
    <t>3de PROVINCIALE</t>
  </si>
  <si>
    <t>2de PROVINCIALE</t>
  </si>
  <si>
    <t>1ste PROVINCIALE</t>
  </si>
  <si>
    <t>SPELER</t>
  </si>
  <si>
    <t>SCORE</t>
  </si>
  <si>
    <t>Jens RAPPÉ</t>
  </si>
  <si>
    <t>Maarten VAN ISEGHEM</t>
  </si>
  <si>
    <t>Jeroen BAELE</t>
  </si>
  <si>
    <t>Wim DOBBELAERE</t>
  </si>
  <si>
    <t>Alexander ALBRECHT</t>
  </si>
  <si>
    <t>Sam ALLEMEERSCH</t>
  </si>
  <si>
    <t>Emmanel VERHAEGHE</t>
  </si>
  <si>
    <t>Dries ROTSAERT</t>
  </si>
  <si>
    <t>Jochen DELVINQUIERE</t>
  </si>
  <si>
    <t>Jean Luc STAELENS</t>
  </si>
  <si>
    <t>Niels VERVAELE</t>
  </si>
  <si>
    <t>Daan CHIELENS</t>
  </si>
  <si>
    <t>Emanuel VERHAEGHE</t>
  </si>
  <si>
    <t>Niels DEBOYSERE</t>
  </si>
  <si>
    <t>Steven VANDEKERCKHOVE</t>
  </si>
  <si>
    <t>Niels DE BOYSERE</t>
  </si>
  <si>
    <t>Maxime BILLE</t>
  </si>
  <si>
    <t>Jean-Luc STAELENS</t>
  </si>
  <si>
    <t>Frederik De JAEGHER</t>
  </si>
  <si>
    <t>Thomas INGHELBRECHT</t>
  </si>
  <si>
    <t>Kristof VANDENKERCKHOVE</t>
  </si>
  <si>
    <t>Kristof VANDEKERCKHOVE</t>
  </si>
  <si>
    <t>Michel DE BAETS</t>
  </si>
  <si>
    <t>Frederik DE JAEGHER</t>
  </si>
  <si>
    <t>Stijn VERHULST</t>
  </si>
  <si>
    <t>Wouter VERHULST</t>
  </si>
  <si>
    <t>Ruben DEBOCK</t>
  </si>
  <si>
    <t>Steven VANDENKERCKHOVE</t>
  </si>
  <si>
    <t xml:space="preserve">Frederick DE JAEGHER </t>
  </si>
  <si>
    <t>Tom DEGROOTE</t>
  </si>
  <si>
    <t xml:space="preserve">Wouter DE WILDE </t>
  </si>
  <si>
    <t>Sam GOES</t>
  </si>
  <si>
    <t>Bjorn VANRONSELE</t>
  </si>
  <si>
    <t>Bart PLASMAN</t>
  </si>
  <si>
    <t xml:space="preserve">Thomas VANDAELE </t>
  </si>
  <si>
    <t>Wim VANHAUTER</t>
  </si>
  <si>
    <t>Bas VAN HAUTER</t>
  </si>
  <si>
    <t>Andres DECORTE</t>
  </si>
  <si>
    <t>Kasper JEDRYCK</t>
  </si>
  <si>
    <t>2016 - 2017</t>
  </si>
  <si>
    <t>2017 - 2018</t>
  </si>
  <si>
    <t>2018 - 2019</t>
  </si>
  <si>
    <t>2019 - 2020</t>
  </si>
  <si>
    <t>3de PROVINCIALE A</t>
  </si>
  <si>
    <t>TRAINER - COACH</t>
  </si>
  <si>
    <t>Erik WALTER</t>
  </si>
  <si>
    <t>Werner ROTSAERT</t>
  </si>
  <si>
    <t>SPELERSKERN</t>
  </si>
  <si>
    <t>Frederk DE JAEGHER</t>
  </si>
  <si>
    <t>Sam ALLEERSCH</t>
  </si>
  <si>
    <t>Thomas VANDAELE</t>
  </si>
  <si>
    <t>Thomas INGELBRECHT</t>
  </si>
  <si>
    <t>Wouter DE WILDE</t>
  </si>
  <si>
    <t>Ruben DE BOCK</t>
  </si>
  <si>
    <t>KLASSEMENT SEIZOEN 20202-2021 : 2de LANDELIJKE</t>
  </si>
  <si>
    <t>KLASSEMENT SEIZOEN 2021-22 : 2de LANDELIJKE</t>
  </si>
  <si>
    <t>Avanti Brugge</t>
  </si>
  <si>
    <t>Basket SKT Ieper B</t>
  </si>
  <si>
    <t>BBC Falco Gent B</t>
  </si>
  <si>
    <t>Panters Baasrode A</t>
  </si>
  <si>
    <t>Amon Jeugd Gentson</t>
  </si>
  <si>
    <t>BC Black Boys Erpe Mere A</t>
  </si>
  <si>
    <t>Carrefour Market Basket Blankenberge A</t>
  </si>
  <si>
    <t>Koninklijke Sint-Niklase Condors A</t>
  </si>
  <si>
    <t>Koninklijk Basket Team ION Waregem B</t>
  </si>
  <si>
    <t>BBC Houtem A</t>
  </si>
  <si>
    <t>Okapi Aalst B</t>
  </si>
  <si>
    <t>BBC Koksijde A</t>
  </si>
  <si>
    <t>BBC Olympia Denderleeuw A</t>
  </si>
  <si>
    <t>BBC De Westhoek Zwevezele A</t>
  </si>
  <si>
    <t>Algemeen forfait tegen einde seizoen</t>
  </si>
  <si>
    <t>2020-2021</t>
  </si>
  <si>
    <t>Avanti Brugge HSE A</t>
  </si>
  <si>
    <t>Zwijndrecht A</t>
  </si>
  <si>
    <t>forfait</t>
  </si>
  <si>
    <t>Koksijde A</t>
  </si>
  <si>
    <t>Beringen</t>
  </si>
  <si>
    <t>Avanti Brugge HSE A (+5)</t>
  </si>
  <si>
    <t>Wevelgem-Moorsele A</t>
  </si>
  <si>
    <t>2e Landelijke</t>
  </si>
  <si>
    <t>Aalst B</t>
  </si>
  <si>
    <t>2021-2022</t>
  </si>
  <si>
    <t>2e LANDELIJKE</t>
  </si>
  <si>
    <t>2de LANDELIJKE</t>
  </si>
  <si>
    <t>SEIZOEN 2020-2021</t>
  </si>
  <si>
    <t>SEIZOEN 2021-2022</t>
  </si>
  <si>
    <t>Statistieken zijn niet relevant</t>
  </si>
  <si>
    <t>door het zeer vroegtijdig stoppen</t>
  </si>
  <si>
    <t>van de competitie.</t>
  </si>
  <si>
    <t>Arno VANDEWALLE</t>
  </si>
  <si>
    <t>Kenneth DE VOS</t>
  </si>
  <si>
    <t>David VINCK</t>
  </si>
  <si>
    <t>Niels HOFMANS</t>
  </si>
  <si>
    <t>Xander HUYS</t>
  </si>
  <si>
    <t>Quinten VAN HERREWEGHE</t>
  </si>
  <si>
    <t>Avanti One</t>
  </si>
  <si>
    <t xml:space="preserve"> Guco Lier (+5)</t>
  </si>
  <si>
    <t>Upkot Laarne (+5)</t>
  </si>
  <si>
    <t>Avanti One (+5)</t>
  </si>
  <si>
    <t>Zottegem</t>
  </si>
  <si>
    <t>Geraardsbergen (+5)</t>
  </si>
  <si>
    <t>Blankenberge</t>
  </si>
  <si>
    <t>Erpe Mere</t>
  </si>
  <si>
    <t>Denderleeuw</t>
  </si>
  <si>
    <t>Racing Brugge</t>
  </si>
  <si>
    <t>Gentson Jeugd</t>
  </si>
  <si>
    <t>Houtem</t>
  </si>
  <si>
    <t>Avanti One (+15)</t>
  </si>
  <si>
    <t>Basics Melsele</t>
  </si>
  <si>
    <t>Beker VLAA 1/16fin</t>
  </si>
  <si>
    <t>Baasrode</t>
  </si>
  <si>
    <t>Zwevezele</t>
  </si>
  <si>
    <t>Koksijde</t>
  </si>
  <si>
    <t>ION Waregem B</t>
  </si>
  <si>
    <t>SKT Ieper</t>
  </si>
  <si>
    <t>Amon Gentson</t>
  </si>
  <si>
    <t>Sint Niklase Condors</t>
  </si>
  <si>
    <t>Falco Gent</t>
  </si>
  <si>
    <t>Okapi Aalst</t>
  </si>
  <si>
    <t>Waregem B</t>
  </si>
  <si>
    <t>SEIZOEN 2022-2023</t>
  </si>
  <si>
    <t>1e LANDELIJKE</t>
  </si>
  <si>
    <t>2022-2023</t>
  </si>
  <si>
    <t>Werner ROTSAERT/
Wim Van Britsom</t>
  </si>
  <si>
    <t>1de LANDELIJKE</t>
  </si>
  <si>
    <t>BBC Garage Wille Hansbeke HSE A</t>
  </si>
  <si>
    <t>Racing Brugge HSE A</t>
  </si>
  <si>
    <t>House Of Talents Kortrijk Spurs HSE B</t>
  </si>
  <si>
    <t>LDP Donza HSE B</t>
  </si>
  <si>
    <t>Basket SKT Ieper HSE B</t>
  </si>
  <si>
    <t>Gent-Oost Eagles HSE A</t>
  </si>
  <si>
    <t>BBC Helios SanoRice Zottegem HSE A</t>
  </si>
  <si>
    <t>Hansbeke</t>
  </si>
  <si>
    <t>Racing Brugge A</t>
  </si>
  <si>
    <t>House of Talents Kortrijk Spurs B</t>
  </si>
  <si>
    <t>LDP Donza B</t>
  </si>
  <si>
    <t>SKT Ieper B</t>
  </si>
  <si>
    <t>Gent-Oost Eagles A</t>
  </si>
  <si>
    <t>Zottegem A</t>
  </si>
  <si>
    <t>KLASSEMENT SEIZOEN 2022-23 : 1de LANDELIJKE  - voorronde reeks B</t>
  </si>
  <si>
    <t>KLASSEMENT SEIZOEN 2022-23 : 1de LANDELIJKE  - Play-up</t>
  </si>
  <si>
    <t>Avanti Knights ONE</t>
  </si>
  <si>
    <t>Geranimo Bornem Basket HSE A</t>
  </si>
  <si>
    <t>Kon Sint-Truidense Basketbal (KSTBB) HSE A</t>
  </si>
  <si>
    <t>KBBC T&amp;T Turnhout HSE A</t>
  </si>
  <si>
    <t>Oefenwedstrijd</t>
  </si>
  <si>
    <t>Beker van Vlaanderen Heren Poule E</t>
  </si>
  <si>
    <t>1e Landelijke Heren Gr2</t>
  </si>
  <si>
    <t>Beker van Vlaanderen Heren 1/8 Finale</t>
  </si>
  <si>
    <t>1e Landelijke Heren Play-up</t>
  </si>
  <si>
    <t>Merelbeke Hawks HSE A</t>
  </si>
  <si>
    <t>Sgolba Aalter HSE A</t>
  </si>
  <si>
    <t>Koninklijk Basket Team ION Waregem HSE A</t>
  </si>
  <si>
    <t>BBC Falco Gent HSE A</t>
  </si>
  <si>
    <t>KBGO Finexa Basket@Sea HSE A</t>
  </si>
  <si>
    <t>Basket Stabroek HSE A</t>
  </si>
  <si>
    <t xml:space="preserve">BBC Garage Wille Hansbeke HSE </t>
  </si>
  <si>
    <t xml:space="preserve">Geranimo Bornem Basket HSE </t>
  </si>
  <si>
    <t>Oxaco BBC Boechout HSE B</t>
  </si>
  <si>
    <t xml:space="preserve"> BBC Olympia Denderleeuw HSE A</t>
  </si>
  <si>
    <t xml:space="preserve"> LDP Donza HSE B</t>
  </si>
  <si>
    <t>113</t>
  </si>
  <si>
    <t>81</t>
  </si>
  <si>
    <t>56</t>
  </si>
  <si>
    <t>104</t>
  </si>
  <si>
    <t>82</t>
  </si>
  <si>
    <t>58</t>
  </si>
  <si>
    <t>57</t>
  </si>
  <si>
    <t>20</t>
  </si>
  <si>
    <t>65</t>
  </si>
  <si>
    <t>92</t>
  </si>
  <si>
    <t>64</t>
  </si>
  <si>
    <t>42</t>
  </si>
  <si>
    <t>105</t>
  </si>
  <si>
    <t>67</t>
  </si>
  <si>
    <t>74</t>
  </si>
  <si>
    <t>63</t>
  </si>
  <si>
    <t>84</t>
  </si>
  <si>
    <t>87</t>
  </si>
  <si>
    <t>69</t>
  </si>
  <si>
    <t>89</t>
  </si>
  <si>
    <t>85</t>
  </si>
  <si>
    <t>77</t>
  </si>
  <si>
    <t>79</t>
  </si>
  <si>
    <t>gew/forfait</t>
  </si>
  <si>
    <t>voorronde</t>
  </si>
  <si>
    <t>Bornem Basket</t>
  </si>
  <si>
    <t>Guco Lier B</t>
  </si>
  <si>
    <t>Turnhout A</t>
  </si>
  <si>
    <t>Sint-Truiden A</t>
  </si>
  <si>
    <t xml:space="preserve">Play-up </t>
  </si>
  <si>
    <t xml:space="preserve"> SKT Ieper B</t>
  </si>
  <si>
    <t>Kortrijk Spurs B</t>
  </si>
  <si>
    <t>Plamedi Ngolo Masaka (Jade)</t>
  </si>
  <si>
    <t>Bas VANHAUTER</t>
  </si>
  <si>
    <t>Juul VERWILST</t>
  </si>
  <si>
    <t>Quinten Van Herreweghe</t>
  </si>
  <si>
    <t>Arno Vandewalle</t>
  </si>
  <si>
    <t>Kenneth De Vos</t>
  </si>
  <si>
    <t>Sam Allemeersch</t>
  </si>
  <si>
    <t>Niels Hofmans</t>
  </si>
  <si>
    <t>Dries Rotsaert</t>
  </si>
  <si>
    <t>Plamedi Ngolo</t>
  </si>
  <si>
    <t>Wim Dobbelaere</t>
  </si>
  <si>
    <t>Xander Huys</t>
  </si>
  <si>
    <t>Juul Verwilst</t>
  </si>
  <si>
    <t>Warre Muylle</t>
  </si>
  <si>
    <t>Bas Vanhauter</t>
  </si>
  <si>
    <t>Andres De Corte</t>
  </si>
  <si>
    <t>Alle uitslagen basketbalwedstrijden Avanti Knights vanaf seizoen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</si>
</sst>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sz val="1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i/>
      <sz val="10"/>
      <name val="Arial"/>
      <family val="2"/>
    </font>
    <font>
      <sz val="10"/>
      <color rgb="FFC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Inherit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1D1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vertical="center" wrapText="1"/>
    </xf>
    <xf numFmtId="14" fontId="1" fillId="3" borderId="0" xfId="0" applyNumberFormat="1" applyFont="1" applyFill="1" applyAlignment="1">
      <alignment horizontal="center" vertical="center" wrapText="1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14" fontId="1" fillId="3" borderId="0" xfId="0" applyNumberFormat="1" applyFont="1" applyFill="1" applyAlignment="1">
      <alignment horizontal="center" wrapText="1"/>
    </xf>
    <xf numFmtId="0" fontId="1" fillId="3" borderId="0" xfId="0" applyFont="1" applyFill="1" applyAlignment="1">
      <alignment horizontal="right" vertical="center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3" borderId="0" xfId="0" applyFont="1" applyFill="1" applyAlignment="1">
      <alignment horizont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1" xfId="0" quotePrefix="1" applyFont="1" applyBorder="1" applyAlignment="1">
      <alignment horizontal="center"/>
    </xf>
    <xf numFmtId="14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10" fillId="6" borderId="0" xfId="0" applyFont="1" applyFill="1" applyAlignment="1">
      <alignment horizontal="center" vertical="center" wrapText="1"/>
    </xf>
    <xf numFmtId="3" fontId="10" fillId="6" borderId="0" xfId="0" applyNumberFormat="1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3" fontId="10" fillId="6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 indent="1"/>
    </xf>
    <xf numFmtId="2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 indent="1"/>
    </xf>
    <xf numFmtId="2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6" fillId="0" borderId="0" xfId="0" applyNumberFormat="1" applyFont="1"/>
    <xf numFmtId="0" fontId="12" fillId="6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3" borderId="0" xfId="0" applyFont="1" applyFill="1" applyAlignment="1">
      <alignment vertical="center"/>
    </xf>
    <xf numFmtId="0" fontId="5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10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10" borderId="3" xfId="0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center" vertical="center"/>
    </xf>
    <xf numFmtId="0" fontId="17" fillId="11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11" borderId="6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/>
    <xf numFmtId="0" fontId="5" fillId="3" borderId="0" xfId="0" applyFont="1" applyFill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9" fillId="12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2" fillId="0" borderId="0" xfId="0" applyFont="1"/>
    <xf numFmtId="0" fontId="1" fillId="0" borderId="9" xfId="0" applyFont="1" applyBorder="1"/>
    <xf numFmtId="14" fontId="1" fillId="3" borderId="9" xfId="0" applyNumberFormat="1" applyFont="1" applyFill="1" applyBorder="1" applyAlignment="1">
      <alignment horizontal="center" wrapText="1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21" fillId="0" borderId="0" xfId="0" applyFont="1"/>
    <xf numFmtId="0" fontId="7" fillId="0" borderId="0" xfId="0" applyFont="1" applyAlignment="1">
      <alignment horizontal="left" vertical="center"/>
    </xf>
    <xf numFmtId="0" fontId="9" fillId="7" borderId="0" xfId="0" applyFont="1" applyFill="1" applyAlignment="1">
      <alignment vertical="center"/>
    </xf>
    <xf numFmtId="0" fontId="9" fillId="8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23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4" fillId="0" borderId="0" xfId="0" applyFont="1"/>
    <xf numFmtId="0" fontId="9" fillId="12" borderId="7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1" applyAlignment="1">
      <alignment vertical="center" wrapText="1"/>
    </xf>
    <xf numFmtId="14" fontId="1" fillId="0" borderId="0" xfId="0" applyNumberFormat="1" applyFont="1" applyAlignment="1">
      <alignment horizontal="center"/>
    </xf>
    <xf numFmtId="0" fontId="1" fillId="0" borderId="6" xfId="0" applyFont="1" applyBorder="1"/>
    <xf numFmtId="1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27" fillId="0" borderId="0" xfId="0" applyFont="1"/>
  </cellXfs>
  <cellStyles count="2">
    <cellStyle name="Hyperlink" xfId="1" builtinId="8"/>
    <cellStyle name="Standaard" xfId="0" builtinId="0"/>
  </cellStyles>
  <dxfs count="1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114</xdr:row>
      <xdr:rowOff>257175</xdr:rowOff>
    </xdr:from>
    <xdr:ext cx="6764352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52750" y="20631150"/>
          <a:ext cx="6764352" cy="26456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BE" sz="1100"/>
            <a:t>Door</a:t>
          </a:r>
          <a:r>
            <a:rPr lang="nl-BE" sz="1100" baseline="0"/>
            <a:t> de uitbraak van het Corona-virus heeft de VBL beslist om vanaf 12 maart 2020 àlle wedstrijden af te gelasten.</a:t>
          </a:r>
        </a:p>
      </xdr:txBody>
    </xdr:sp>
    <xdr:clientData/>
  </xdr:oneCellAnchor>
  <xdr:oneCellAnchor>
    <xdr:from>
      <xdr:col>2</xdr:col>
      <xdr:colOff>542925</xdr:colOff>
      <xdr:row>133</xdr:row>
      <xdr:rowOff>19050</xdr:rowOff>
    </xdr:from>
    <xdr:ext cx="6090898" cy="436786"/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05100" y="24879300"/>
          <a:ext cx="6090898" cy="43678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BE" sz="1100"/>
            <a:t>Door</a:t>
          </a:r>
          <a:r>
            <a:rPr lang="nl-BE" sz="1100" baseline="0"/>
            <a:t> de uitbraak van het Corona-virus heeft de VBL beslist om vroegtijd àlle wedstrijden af te gelasten.</a:t>
          </a:r>
        </a:p>
        <a:p>
          <a:r>
            <a:rPr lang="nl-BE" sz="1100" baseline="0"/>
            <a:t>Het seizoen is niet meer heropgestart.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64</xdr:row>
      <xdr:rowOff>57150</xdr:rowOff>
    </xdr:from>
    <xdr:ext cx="8141331" cy="609013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28625" y="10582275"/>
          <a:ext cx="8141331" cy="60901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BE" sz="1100"/>
            <a:t>Door</a:t>
          </a:r>
          <a:r>
            <a:rPr lang="nl-BE" sz="1100" baseline="0"/>
            <a:t> de uitbraak van het Corona-virus heeft de VBL beslist om vanaf 12 maart 2020 àlle wedstrijden af te gelasten.</a:t>
          </a:r>
        </a:p>
        <a:p>
          <a:r>
            <a:rPr lang="nl-BE" sz="1100" baseline="0"/>
            <a:t>Er werden geen kampioenstitels toegekend, maar om de stijgers en dalers te kennen, rekening houdend met de nog te spelen wedstrijden,</a:t>
          </a:r>
        </a:p>
        <a:p>
          <a:r>
            <a:rPr lang="nl-BE" sz="1100" baseline="0"/>
            <a:t>werd een herberekening gemaakt, leidend tot een officiëel klassement. (zie laatste kolom)</a:t>
          </a:r>
          <a:endParaRPr lang="nl-BE" sz="1100"/>
        </a:p>
      </xdr:txBody>
    </xdr:sp>
    <xdr:clientData/>
  </xdr:oneCellAnchor>
  <xdr:oneCellAnchor>
    <xdr:from>
      <xdr:col>1</xdr:col>
      <xdr:colOff>171450</xdr:colOff>
      <xdr:row>72</xdr:row>
      <xdr:rowOff>19050</xdr:rowOff>
    </xdr:from>
    <xdr:ext cx="6189708" cy="436786"/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57200" y="11839575"/>
          <a:ext cx="6189708" cy="43678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BE" sz="1100"/>
            <a:t>Door</a:t>
          </a:r>
          <a:r>
            <a:rPr lang="nl-BE" sz="1100" baseline="0"/>
            <a:t> de uitbraak van het Corona-virus heeft de VBL beslist om àlle wedstrijden vroegtijdig af te gelasten.</a:t>
          </a:r>
        </a:p>
        <a:p>
          <a:r>
            <a:rPr lang="nl-BE" sz="1100" baseline="0"/>
            <a:t>Het is dus een verloren seizoen geworden.</a:t>
          </a:r>
          <a:endParaRPr lang="nl-B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25</xdr:row>
      <xdr:rowOff>171450</xdr:rowOff>
    </xdr:from>
    <xdr:ext cx="2999475" cy="436786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619875" y="5067300"/>
          <a:ext cx="2999475" cy="436786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BE" sz="1100">
              <a:solidFill>
                <a:srgbClr val="FF0000"/>
              </a:solidFill>
            </a:rPr>
            <a:t>gestopt of bijgekomen in de loop van het seizoen</a:t>
          </a:r>
        </a:p>
        <a:p>
          <a:r>
            <a:rPr lang="nl-BE" sz="1100" b="1">
              <a:solidFill>
                <a:sysClr val="windowText" lastClr="000000"/>
              </a:solidFill>
            </a:rPr>
            <a:t>kapitein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I215"/>
  <sheetViews>
    <sheetView showRowColHeaders="0" workbookViewId="0">
      <pane ySplit="1" topLeftCell="A2" activePane="bottomLeft" state="frozen"/>
      <selection pane="bottomLeft" activeCell="A2" sqref="A2"/>
    </sheetView>
  </sheetViews>
  <sheetFormatPr defaultColWidth="0" defaultRowHeight="14.25"/>
  <cols>
    <col min="1" max="1" width="10.85546875" style="1" bestFit="1" customWidth="1"/>
    <col min="2" max="2" width="37.7109375" style="1" customWidth="1"/>
    <col min="3" max="3" width="13.7109375" style="13" customWidth="1"/>
    <col min="4" max="5" width="46.28515625" style="1" bestFit="1" customWidth="1"/>
    <col min="6" max="6" width="10.85546875" style="12" customWidth="1"/>
    <col min="7" max="7" width="9" style="12" customWidth="1"/>
    <col min="8" max="8" width="12.140625" style="13" bestFit="1" customWidth="1"/>
    <col min="9" max="9" width="0" style="1" hidden="1"/>
    <col min="10" max="16384" width="9.140625" style="1" hidden="1"/>
  </cols>
  <sheetData>
    <row r="1" spans="1:9" ht="33" customHeight="1">
      <c r="A1" s="127" t="s">
        <v>343</v>
      </c>
      <c r="B1" s="127"/>
      <c r="C1" s="127"/>
      <c r="D1" s="127"/>
      <c r="E1" s="127"/>
      <c r="F1" s="127"/>
      <c r="G1" s="127"/>
      <c r="H1" s="127"/>
    </row>
    <row r="2" spans="1:9" s="2" customFormat="1" ht="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3" t="s">
        <v>61</v>
      </c>
      <c r="I2" s="15"/>
    </row>
    <row r="3" spans="1:9">
      <c r="A3" s="1" t="s">
        <v>7</v>
      </c>
      <c r="B3" s="1" t="s">
        <v>8</v>
      </c>
      <c r="C3" s="5">
        <v>42624</v>
      </c>
      <c r="D3" s="6" t="s">
        <v>9</v>
      </c>
      <c r="E3" s="6" t="s">
        <v>10</v>
      </c>
      <c r="F3" s="7">
        <v>97</v>
      </c>
      <c r="G3" s="7">
        <v>31</v>
      </c>
      <c r="H3" s="14" t="str">
        <f>IF(OR(AND((IFERROR((SEARCH("Avanti",D3)&gt;0),0)),(F3&gt;G3)),AND((IFERROR((SEARCH("Avanti",E3)&gt;0),0)),(F3&lt;G3))),"gewonnen","verloren")</f>
        <v>gewonnen</v>
      </c>
    </row>
    <row r="4" spans="1:9">
      <c r="A4" s="1" t="s">
        <v>7</v>
      </c>
      <c r="B4" s="1" t="s">
        <v>8</v>
      </c>
      <c r="C4" s="8">
        <v>42638</v>
      </c>
      <c r="D4" s="6" t="s">
        <v>9</v>
      </c>
      <c r="E4" s="6" t="s">
        <v>11</v>
      </c>
      <c r="F4" s="9">
        <v>102</v>
      </c>
      <c r="G4" s="9">
        <v>53</v>
      </c>
      <c r="H4" s="14" t="s">
        <v>122</v>
      </c>
    </row>
    <row r="5" spans="1:9">
      <c r="A5" s="1" t="s">
        <v>7</v>
      </c>
      <c r="B5" s="1" t="s">
        <v>8</v>
      </c>
      <c r="C5" s="8">
        <v>42644</v>
      </c>
      <c r="D5" s="6" t="s">
        <v>12</v>
      </c>
      <c r="E5" s="6" t="s">
        <v>9</v>
      </c>
      <c r="F5" s="9">
        <v>50</v>
      </c>
      <c r="G5" s="9">
        <v>116</v>
      </c>
      <c r="H5" s="14" t="s">
        <v>122</v>
      </c>
    </row>
    <row r="6" spans="1:9">
      <c r="A6" s="1" t="s">
        <v>7</v>
      </c>
      <c r="B6" s="1" t="s">
        <v>8</v>
      </c>
      <c r="C6" s="8">
        <v>42652</v>
      </c>
      <c r="D6" s="6" t="s">
        <v>9</v>
      </c>
      <c r="E6" s="6" t="s">
        <v>13</v>
      </c>
      <c r="F6" s="9">
        <v>128</v>
      </c>
      <c r="G6" s="9">
        <v>38</v>
      </c>
      <c r="H6" s="14" t="s">
        <v>122</v>
      </c>
    </row>
    <row r="7" spans="1:9">
      <c r="A7" s="1" t="s">
        <v>7</v>
      </c>
      <c r="B7" s="1" t="s">
        <v>8</v>
      </c>
      <c r="C7" s="8">
        <v>42659</v>
      </c>
      <c r="D7" s="6" t="s">
        <v>14</v>
      </c>
      <c r="E7" s="6" t="s">
        <v>9</v>
      </c>
      <c r="F7" s="9">
        <v>61</v>
      </c>
      <c r="G7" s="9">
        <v>102</v>
      </c>
      <c r="H7" s="14" t="s">
        <v>122</v>
      </c>
    </row>
    <row r="8" spans="1:9">
      <c r="A8" s="1" t="s">
        <v>7</v>
      </c>
      <c r="B8" s="1" t="s">
        <v>8</v>
      </c>
      <c r="C8" s="8">
        <v>42666</v>
      </c>
      <c r="D8" s="6" t="s">
        <v>9</v>
      </c>
      <c r="E8" s="6" t="s">
        <v>15</v>
      </c>
      <c r="F8" s="9">
        <v>131</v>
      </c>
      <c r="G8" s="9">
        <v>39</v>
      </c>
      <c r="H8" s="14" t="s">
        <v>122</v>
      </c>
    </row>
    <row r="9" spans="1:9">
      <c r="A9" s="1" t="s">
        <v>7</v>
      </c>
      <c r="B9" s="1" t="s">
        <v>8</v>
      </c>
      <c r="C9" s="8">
        <v>42672</v>
      </c>
      <c r="D9" s="6" t="s">
        <v>16</v>
      </c>
      <c r="E9" s="6" t="s">
        <v>9</v>
      </c>
      <c r="F9" s="9">
        <v>40</v>
      </c>
      <c r="G9" s="9">
        <v>90</v>
      </c>
      <c r="H9" s="14" t="s">
        <v>122</v>
      </c>
    </row>
    <row r="10" spans="1:9">
      <c r="A10" s="1" t="s">
        <v>7</v>
      </c>
      <c r="B10" s="1" t="s">
        <v>8</v>
      </c>
      <c r="C10" s="8">
        <v>42687</v>
      </c>
      <c r="D10" s="6" t="s">
        <v>17</v>
      </c>
      <c r="E10" s="6" t="s">
        <v>9</v>
      </c>
      <c r="F10" s="9">
        <v>29</v>
      </c>
      <c r="G10" s="9">
        <v>104</v>
      </c>
      <c r="H10" s="14" t="s">
        <v>122</v>
      </c>
    </row>
    <row r="11" spans="1:9">
      <c r="A11" s="1" t="s">
        <v>7</v>
      </c>
      <c r="B11" s="1" t="s">
        <v>8</v>
      </c>
      <c r="C11" s="8">
        <v>42707</v>
      </c>
      <c r="D11" s="6" t="s">
        <v>18</v>
      </c>
      <c r="E11" s="6" t="s">
        <v>9</v>
      </c>
      <c r="F11" s="9">
        <v>56</v>
      </c>
      <c r="G11" s="9">
        <v>134</v>
      </c>
      <c r="H11" s="14" t="s">
        <v>122</v>
      </c>
    </row>
    <row r="12" spans="1:9">
      <c r="A12" s="1" t="s">
        <v>7</v>
      </c>
      <c r="B12" s="1" t="s">
        <v>8</v>
      </c>
      <c r="C12" s="8">
        <v>42715</v>
      </c>
      <c r="D12" s="6" t="s">
        <v>9</v>
      </c>
      <c r="E12" s="6" t="s">
        <v>19</v>
      </c>
      <c r="F12" s="9">
        <v>100</v>
      </c>
      <c r="G12" s="9">
        <v>48</v>
      </c>
      <c r="H12" s="14" t="s">
        <v>122</v>
      </c>
    </row>
    <row r="13" spans="1:9">
      <c r="A13" s="1" t="s">
        <v>7</v>
      </c>
      <c r="B13" s="1" t="s">
        <v>8</v>
      </c>
      <c r="C13" s="8">
        <v>42721</v>
      </c>
      <c r="D13" s="6" t="s">
        <v>10</v>
      </c>
      <c r="E13" s="6" t="s">
        <v>9</v>
      </c>
      <c r="F13" s="9">
        <v>45</v>
      </c>
      <c r="G13" s="9">
        <v>126</v>
      </c>
      <c r="H13" s="14" t="s">
        <v>122</v>
      </c>
    </row>
    <row r="14" spans="1:9">
      <c r="A14" s="1" t="s">
        <v>7</v>
      </c>
      <c r="B14" s="1" t="s">
        <v>8</v>
      </c>
      <c r="C14" s="8">
        <v>42757</v>
      </c>
      <c r="D14" s="6" t="s">
        <v>9</v>
      </c>
      <c r="E14" s="6" t="s">
        <v>12</v>
      </c>
      <c r="F14" s="9">
        <v>125</v>
      </c>
      <c r="G14" s="9">
        <v>84</v>
      </c>
      <c r="H14" s="14" t="s">
        <v>122</v>
      </c>
    </row>
    <row r="15" spans="1:9">
      <c r="A15" s="1" t="s">
        <v>7</v>
      </c>
      <c r="B15" s="1" t="s">
        <v>8</v>
      </c>
      <c r="C15" s="8">
        <v>42763</v>
      </c>
      <c r="D15" s="6" t="s">
        <v>13</v>
      </c>
      <c r="E15" s="6" t="s">
        <v>9</v>
      </c>
      <c r="F15" s="9">
        <v>42</v>
      </c>
      <c r="G15" s="9">
        <v>144</v>
      </c>
      <c r="H15" s="14" t="s">
        <v>122</v>
      </c>
    </row>
    <row r="16" spans="1:9">
      <c r="A16" s="1" t="s">
        <v>7</v>
      </c>
      <c r="B16" s="1" t="s">
        <v>8</v>
      </c>
      <c r="C16" s="8">
        <v>42777</v>
      </c>
      <c r="D16" s="6" t="s">
        <v>15</v>
      </c>
      <c r="E16" s="6" t="s">
        <v>9</v>
      </c>
      <c r="F16" s="9">
        <v>25</v>
      </c>
      <c r="G16" s="9">
        <v>99</v>
      </c>
      <c r="H16" s="14" t="s">
        <v>122</v>
      </c>
    </row>
    <row r="17" spans="1:8">
      <c r="A17" s="1" t="s">
        <v>7</v>
      </c>
      <c r="B17" s="1" t="s">
        <v>8</v>
      </c>
      <c r="C17" s="8">
        <v>42785</v>
      </c>
      <c r="D17" s="6" t="s">
        <v>9</v>
      </c>
      <c r="E17" s="6" t="s">
        <v>16</v>
      </c>
      <c r="F17" s="9">
        <v>145</v>
      </c>
      <c r="G17" s="9">
        <v>33</v>
      </c>
      <c r="H17" s="14" t="s">
        <v>122</v>
      </c>
    </row>
    <row r="18" spans="1:8">
      <c r="A18" s="1" t="s">
        <v>7</v>
      </c>
      <c r="B18" s="1" t="s">
        <v>8</v>
      </c>
      <c r="C18" s="8">
        <v>42798</v>
      </c>
      <c r="D18" s="6" t="s">
        <v>19</v>
      </c>
      <c r="E18" s="6" t="s">
        <v>9</v>
      </c>
      <c r="F18" s="9">
        <v>48</v>
      </c>
      <c r="G18" s="9">
        <v>91</v>
      </c>
      <c r="H18" s="14" t="s">
        <v>122</v>
      </c>
    </row>
    <row r="19" spans="1:8">
      <c r="A19" s="1" t="s">
        <v>7</v>
      </c>
      <c r="B19" s="1" t="s">
        <v>8</v>
      </c>
      <c r="C19" s="8">
        <v>42813</v>
      </c>
      <c r="D19" s="6" t="s">
        <v>9</v>
      </c>
      <c r="E19" s="6" t="s">
        <v>17</v>
      </c>
      <c r="F19" s="9">
        <v>114</v>
      </c>
      <c r="G19" s="9">
        <v>60</v>
      </c>
      <c r="H19" s="14" t="s">
        <v>122</v>
      </c>
    </row>
    <row r="20" spans="1:8">
      <c r="A20" s="1" t="s">
        <v>7</v>
      </c>
      <c r="B20" s="1" t="s">
        <v>8</v>
      </c>
      <c r="C20" s="8">
        <v>42827</v>
      </c>
      <c r="D20" s="6" t="s">
        <v>9</v>
      </c>
      <c r="E20" s="6" t="s">
        <v>18</v>
      </c>
      <c r="F20" s="9">
        <v>135</v>
      </c>
      <c r="G20" s="9">
        <v>39</v>
      </c>
      <c r="H20" s="14" t="s">
        <v>122</v>
      </c>
    </row>
    <row r="21" spans="1:8">
      <c r="A21" s="1" t="s">
        <v>7</v>
      </c>
      <c r="B21" s="1" t="s">
        <v>8</v>
      </c>
      <c r="C21" s="8">
        <v>42833</v>
      </c>
      <c r="D21" s="6" t="s">
        <v>11</v>
      </c>
      <c r="E21" s="6" t="s">
        <v>9</v>
      </c>
      <c r="F21" s="9">
        <v>64</v>
      </c>
      <c r="G21" s="9">
        <v>106</v>
      </c>
      <c r="H21" s="14" t="s">
        <v>122</v>
      </c>
    </row>
    <row r="22" spans="1:8" ht="15" thickBot="1">
      <c r="A22" s="16" t="s">
        <v>7</v>
      </c>
      <c r="B22" s="16" t="s">
        <v>8</v>
      </c>
      <c r="C22" s="21">
        <v>42848</v>
      </c>
      <c r="D22" s="22" t="s">
        <v>9</v>
      </c>
      <c r="E22" s="22" t="s">
        <v>14</v>
      </c>
      <c r="F22" s="23">
        <v>99</v>
      </c>
      <c r="G22" s="23">
        <v>53</v>
      </c>
      <c r="H22" s="20" t="s">
        <v>122</v>
      </c>
    </row>
    <row r="23" spans="1:8" ht="15" thickTop="1">
      <c r="A23" s="1" t="s">
        <v>7</v>
      </c>
      <c r="B23" s="1" t="s">
        <v>20</v>
      </c>
      <c r="C23" s="8">
        <v>42588</v>
      </c>
      <c r="D23" s="6" t="s">
        <v>9</v>
      </c>
      <c r="E23" s="6" t="s">
        <v>21</v>
      </c>
      <c r="F23" s="9">
        <v>109</v>
      </c>
      <c r="G23" s="9">
        <v>36</v>
      </c>
      <c r="H23" s="14" t="s">
        <v>122</v>
      </c>
    </row>
    <row r="24" spans="1:8">
      <c r="A24" s="1" t="s">
        <v>7</v>
      </c>
      <c r="B24" s="1" t="s">
        <v>20</v>
      </c>
      <c r="C24" s="8">
        <v>42602</v>
      </c>
      <c r="D24" s="6" t="s">
        <v>9</v>
      </c>
      <c r="E24" s="6" t="s">
        <v>22</v>
      </c>
      <c r="F24" s="9">
        <v>77</v>
      </c>
      <c r="G24" s="9">
        <v>72</v>
      </c>
      <c r="H24" s="14" t="s">
        <v>122</v>
      </c>
    </row>
    <row r="25" spans="1:8">
      <c r="A25" s="1" t="s">
        <v>7</v>
      </c>
      <c r="B25" s="1" t="s">
        <v>20</v>
      </c>
      <c r="C25" s="8">
        <v>42609</v>
      </c>
      <c r="D25" s="6" t="s">
        <v>23</v>
      </c>
      <c r="E25" s="6" t="s">
        <v>9</v>
      </c>
      <c r="F25" s="9">
        <v>54</v>
      </c>
      <c r="G25" s="9">
        <v>70</v>
      </c>
      <c r="H25" s="14" t="s">
        <v>122</v>
      </c>
    </row>
    <row r="26" spans="1:8">
      <c r="A26" s="1" t="s">
        <v>7</v>
      </c>
      <c r="B26" s="1" t="s">
        <v>24</v>
      </c>
      <c r="C26" s="8">
        <v>42679</v>
      </c>
      <c r="D26" s="6" t="s">
        <v>9</v>
      </c>
      <c r="E26" s="6" t="s">
        <v>25</v>
      </c>
      <c r="F26" s="9">
        <v>105</v>
      </c>
      <c r="G26" s="9">
        <v>86</v>
      </c>
      <c r="H26" s="14" t="s">
        <v>122</v>
      </c>
    </row>
    <row r="27" spans="1:8">
      <c r="A27" s="1" t="s">
        <v>7</v>
      </c>
      <c r="B27" s="1" t="s">
        <v>26</v>
      </c>
      <c r="C27" s="8">
        <v>42771</v>
      </c>
      <c r="D27" s="6" t="s">
        <v>9</v>
      </c>
      <c r="E27" s="6" t="s">
        <v>46</v>
      </c>
      <c r="F27" s="9">
        <v>121</v>
      </c>
      <c r="G27" s="9">
        <v>59</v>
      </c>
      <c r="H27" s="14" t="s">
        <v>122</v>
      </c>
    </row>
    <row r="28" spans="1:8">
      <c r="A28" s="1" t="s">
        <v>7</v>
      </c>
      <c r="B28" s="1" t="s">
        <v>27</v>
      </c>
      <c r="C28" s="8">
        <v>42805</v>
      </c>
      <c r="D28" s="6" t="s">
        <v>9</v>
      </c>
      <c r="E28" s="6" t="s">
        <v>47</v>
      </c>
      <c r="F28" s="9">
        <v>92</v>
      </c>
      <c r="G28" s="9">
        <v>75</v>
      </c>
      <c r="H28" s="14" t="s">
        <v>122</v>
      </c>
    </row>
    <row r="29" spans="1:8">
      <c r="A29" s="1" t="s">
        <v>7</v>
      </c>
      <c r="B29" s="1" t="s">
        <v>28</v>
      </c>
      <c r="C29" s="8">
        <v>42860</v>
      </c>
      <c r="D29" s="6" t="s">
        <v>62</v>
      </c>
      <c r="E29" s="6" t="s">
        <v>9</v>
      </c>
      <c r="F29" s="9">
        <v>69</v>
      </c>
      <c r="G29" s="9">
        <v>71</v>
      </c>
      <c r="H29" s="14" t="s">
        <v>122</v>
      </c>
    </row>
    <row r="30" spans="1:8">
      <c r="A30" s="1" t="s">
        <v>7</v>
      </c>
      <c r="B30" s="1" t="s">
        <v>29</v>
      </c>
      <c r="C30" s="8">
        <v>42861</v>
      </c>
      <c r="D30" s="6" t="s">
        <v>63</v>
      </c>
      <c r="E30" s="6" t="s">
        <v>9</v>
      </c>
      <c r="F30" s="9">
        <v>88</v>
      </c>
      <c r="G30" s="9">
        <v>76</v>
      </c>
      <c r="H30" s="14" t="s">
        <v>123</v>
      </c>
    </row>
    <row r="31" spans="1:8" ht="15" thickBot="1">
      <c r="A31" s="100"/>
      <c r="B31" s="100"/>
      <c r="C31" s="101"/>
      <c r="D31" s="102"/>
      <c r="E31" s="102"/>
      <c r="F31" s="103"/>
      <c r="G31" s="103"/>
      <c r="H31" s="105"/>
    </row>
    <row r="32" spans="1:8">
      <c r="C32" s="8"/>
      <c r="D32" s="6"/>
      <c r="E32" s="6"/>
      <c r="F32" s="9"/>
      <c r="G32" s="9"/>
      <c r="H32" s="14"/>
    </row>
    <row r="33" spans="1:8">
      <c r="A33" s="1" t="s">
        <v>30</v>
      </c>
      <c r="B33" s="1" t="s">
        <v>31</v>
      </c>
      <c r="C33" s="10">
        <v>42981</v>
      </c>
      <c r="D33" s="11" t="s">
        <v>9</v>
      </c>
      <c r="E33" s="11" t="s">
        <v>32</v>
      </c>
      <c r="F33" s="12">
        <v>114</v>
      </c>
      <c r="G33" s="12">
        <v>53</v>
      </c>
      <c r="H33" s="14" t="s">
        <v>122</v>
      </c>
    </row>
    <row r="34" spans="1:8">
      <c r="A34" s="1" t="s">
        <v>30</v>
      </c>
      <c r="B34" s="1" t="s">
        <v>31</v>
      </c>
      <c r="C34" s="10">
        <v>42988</v>
      </c>
      <c r="D34" s="11" t="s">
        <v>9</v>
      </c>
      <c r="E34" s="11" t="s">
        <v>33</v>
      </c>
      <c r="F34" s="12">
        <v>119</v>
      </c>
      <c r="G34" s="12">
        <v>59</v>
      </c>
      <c r="H34" s="14" t="s">
        <v>122</v>
      </c>
    </row>
    <row r="35" spans="1:8">
      <c r="A35" s="1" t="s">
        <v>30</v>
      </c>
      <c r="B35" s="1" t="s">
        <v>31</v>
      </c>
      <c r="C35" s="10">
        <v>42995</v>
      </c>
      <c r="D35" s="11" t="s">
        <v>34</v>
      </c>
      <c r="E35" s="11" t="s">
        <v>9</v>
      </c>
      <c r="F35" s="12">
        <v>49</v>
      </c>
      <c r="G35" s="12">
        <v>92</v>
      </c>
      <c r="H35" s="14" t="s">
        <v>122</v>
      </c>
    </row>
    <row r="36" spans="1:8">
      <c r="A36" s="1" t="s">
        <v>30</v>
      </c>
      <c r="B36" s="1" t="s">
        <v>31</v>
      </c>
      <c r="C36" s="10">
        <v>43002</v>
      </c>
      <c r="D36" s="11" t="s">
        <v>9</v>
      </c>
      <c r="E36" s="11" t="s">
        <v>35</v>
      </c>
      <c r="F36" s="12">
        <v>82</v>
      </c>
      <c r="G36" s="12">
        <v>54</v>
      </c>
      <c r="H36" s="14" t="s">
        <v>122</v>
      </c>
    </row>
    <row r="37" spans="1:8">
      <c r="A37" s="1" t="s">
        <v>30</v>
      </c>
      <c r="B37" s="1" t="s">
        <v>31</v>
      </c>
      <c r="C37" s="10">
        <v>43008</v>
      </c>
      <c r="D37" s="11" t="s">
        <v>11</v>
      </c>
      <c r="E37" s="11" t="s">
        <v>9</v>
      </c>
      <c r="F37" s="12">
        <v>55</v>
      </c>
      <c r="G37" s="12">
        <v>112</v>
      </c>
      <c r="H37" s="14" t="s">
        <v>122</v>
      </c>
    </row>
    <row r="38" spans="1:8">
      <c r="A38" s="1" t="s">
        <v>30</v>
      </c>
      <c r="B38" s="1" t="s">
        <v>31</v>
      </c>
      <c r="C38" s="10">
        <v>43023</v>
      </c>
      <c r="D38" s="11" t="s">
        <v>9</v>
      </c>
      <c r="E38" s="11" t="s">
        <v>36</v>
      </c>
      <c r="F38" s="12">
        <v>118</v>
      </c>
      <c r="G38" s="12">
        <v>42</v>
      </c>
      <c r="H38" s="14" t="s">
        <v>122</v>
      </c>
    </row>
    <row r="39" spans="1:8">
      <c r="A39" s="1" t="s">
        <v>30</v>
      </c>
      <c r="B39" s="1" t="s">
        <v>31</v>
      </c>
      <c r="C39" s="10">
        <v>43029</v>
      </c>
      <c r="D39" s="11" t="s">
        <v>19</v>
      </c>
      <c r="E39" s="11" t="s">
        <v>9</v>
      </c>
      <c r="F39" s="12">
        <v>42</v>
      </c>
      <c r="G39" s="12">
        <v>83</v>
      </c>
      <c r="H39" s="14" t="s">
        <v>122</v>
      </c>
    </row>
    <row r="40" spans="1:8">
      <c r="A40" s="1" t="s">
        <v>30</v>
      </c>
      <c r="B40" s="1" t="s">
        <v>31</v>
      </c>
      <c r="C40" s="10">
        <v>43036</v>
      </c>
      <c r="D40" s="11" t="s">
        <v>37</v>
      </c>
      <c r="E40" s="11" t="s">
        <v>9</v>
      </c>
      <c r="F40" s="12">
        <v>50</v>
      </c>
      <c r="G40" s="12">
        <v>93</v>
      </c>
      <c r="H40" s="14" t="s">
        <v>122</v>
      </c>
    </row>
    <row r="41" spans="1:8">
      <c r="A41" s="1" t="s">
        <v>30</v>
      </c>
      <c r="B41" s="1" t="s">
        <v>31</v>
      </c>
      <c r="C41" s="10">
        <v>43051</v>
      </c>
      <c r="D41" s="11" t="s">
        <v>38</v>
      </c>
      <c r="E41" s="11" t="s">
        <v>9</v>
      </c>
      <c r="F41" s="12">
        <v>44</v>
      </c>
      <c r="G41" s="12">
        <v>118</v>
      </c>
      <c r="H41" s="14" t="s">
        <v>122</v>
      </c>
    </row>
    <row r="42" spans="1:8">
      <c r="A42" s="1" t="s">
        <v>30</v>
      </c>
      <c r="B42" s="1" t="s">
        <v>31</v>
      </c>
      <c r="C42" s="10">
        <v>43058</v>
      </c>
      <c r="D42" s="11" t="s">
        <v>9</v>
      </c>
      <c r="E42" s="11" t="s">
        <v>39</v>
      </c>
      <c r="F42" s="12">
        <v>106</v>
      </c>
      <c r="G42" s="12">
        <v>58</v>
      </c>
      <c r="H42" s="14" t="s">
        <v>122</v>
      </c>
    </row>
    <row r="43" spans="1:8">
      <c r="A43" s="1" t="s">
        <v>30</v>
      </c>
      <c r="B43" s="1" t="s">
        <v>31</v>
      </c>
      <c r="C43" s="10">
        <v>43064</v>
      </c>
      <c r="D43" s="11" t="s">
        <v>40</v>
      </c>
      <c r="E43" s="11" t="s">
        <v>9</v>
      </c>
      <c r="F43" s="12">
        <v>47</v>
      </c>
      <c r="G43" s="12">
        <v>90</v>
      </c>
      <c r="H43" s="14" t="s">
        <v>122</v>
      </c>
    </row>
    <row r="44" spans="1:8">
      <c r="A44" s="1" t="s">
        <v>30</v>
      </c>
      <c r="B44" s="1" t="s">
        <v>31</v>
      </c>
      <c r="C44" s="10">
        <v>43071</v>
      </c>
      <c r="D44" s="11" t="s">
        <v>41</v>
      </c>
      <c r="E44" s="11" t="s">
        <v>9</v>
      </c>
      <c r="F44" s="12">
        <v>58</v>
      </c>
      <c r="G44" s="12">
        <v>80</v>
      </c>
      <c r="H44" s="14" t="s">
        <v>122</v>
      </c>
    </row>
    <row r="45" spans="1:8">
      <c r="A45" s="1" t="s">
        <v>30</v>
      </c>
      <c r="B45" s="1" t="s">
        <v>31</v>
      </c>
      <c r="C45" s="10">
        <v>43079</v>
      </c>
      <c r="D45" s="11" t="s">
        <v>9</v>
      </c>
      <c r="E45" s="11" t="s">
        <v>42</v>
      </c>
      <c r="F45" s="12">
        <v>115</v>
      </c>
      <c r="G45" s="12">
        <v>55</v>
      </c>
      <c r="H45" s="14" t="s">
        <v>122</v>
      </c>
    </row>
    <row r="46" spans="1:8">
      <c r="A46" s="1" t="s">
        <v>30</v>
      </c>
      <c r="B46" s="1" t="s">
        <v>31</v>
      </c>
      <c r="C46" s="10">
        <v>43085</v>
      </c>
      <c r="D46" s="11" t="s">
        <v>32</v>
      </c>
      <c r="E46" s="11" t="s">
        <v>9</v>
      </c>
      <c r="F46" s="12">
        <v>42</v>
      </c>
      <c r="G46" s="12">
        <v>72</v>
      </c>
      <c r="H46" s="14" t="s">
        <v>122</v>
      </c>
    </row>
    <row r="47" spans="1:8">
      <c r="A47" s="1" t="s">
        <v>30</v>
      </c>
      <c r="B47" s="1" t="s">
        <v>31</v>
      </c>
      <c r="C47" s="10">
        <v>43106</v>
      </c>
      <c r="D47" s="11" t="s">
        <v>33</v>
      </c>
      <c r="E47" s="11" t="s">
        <v>9</v>
      </c>
      <c r="F47" s="12">
        <v>42</v>
      </c>
      <c r="G47" s="12">
        <v>120</v>
      </c>
      <c r="H47" s="14" t="s">
        <v>122</v>
      </c>
    </row>
    <row r="48" spans="1:8">
      <c r="A48" s="1" t="s">
        <v>30</v>
      </c>
      <c r="B48" s="1" t="s">
        <v>31</v>
      </c>
      <c r="C48" s="10">
        <v>43114</v>
      </c>
      <c r="D48" s="11" t="s">
        <v>9</v>
      </c>
      <c r="E48" s="11" t="s">
        <v>34</v>
      </c>
      <c r="F48" s="12">
        <v>118</v>
      </c>
      <c r="G48" s="12">
        <v>59</v>
      </c>
      <c r="H48" s="14" t="s">
        <v>122</v>
      </c>
    </row>
    <row r="49" spans="1:8">
      <c r="A49" s="1" t="s">
        <v>30</v>
      </c>
      <c r="B49" s="1" t="s">
        <v>31</v>
      </c>
      <c r="C49" s="10">
        <v>43120</v>
      </c>
      <c r="D49" s="11" t="s">
        <v>35</v>
      </c>
      <c r="E49" s="11" t="s">
        <v>9</v>
      </c>
      <c r="F49" s="12">
        <v>74</v>
      </c>
      <c r="G49" s="12">
        <v>95</v>
      </c>
      <c r="H49" s="14" t="s">
        <v>122</v>
      </c>
    </row>
    <row r="50" spans="1:8">
      <c r="A50" s="1" t="s">
        <v>30</v>
      </c>
      <c r="B50" s="1" t="s">
        <v>31</v>
      </c>
      <c r="C50" s="10">
        <v>43128</v>
      </c>
      <c r="D50" s="11" t="s">
        <v>9</v>
      </c>
      <c r="E50" s="11" t="s">
        <v>11</v>
      </c>
      <c r="F50" s="12">
        <v>117</v>
      </c>
      <c r="G50" s="12">
        <v>44</v>
      </c>
      <c r="H50" s="14" t="s">
        <v>122</v>
      </c>
    </row>
    <row r="51" spans="1:8">
      <c r="A51" s="1" t="s">
        <v>30</v>
      </c>
      <c r="B51" s="1" t="s">
        <v>31</v>
      </c>
      <c r="C51" s="10">
        <v>43135</v>
      </c>
      <c r="D51" s="11" t="s">
        <v>9</v>
      </c>
      <c r="E51" s="11" t="s">
        <v>40</v>
      </c>
      <c r="F51" s="12">
        <v>90</v>
      </c>
      <c r="G51" s="12">
        <v>43</v>
      </c>
      <c r="H51" s="14" t="s">
        <v>122</v>
      </c>
    </row>
    <row r="52" spans="1:8">
      <c r="A52" s="1" t="s">
        <v>30</v>
      </c>
      <c r="B52" s="1" t="s">
        <v>31</v>
      </c>
      <c r="C52" s="10">
        <v>43148</v>
      </c>
      <c r="D52" s="11" t="s">
        <v>36</v>
      </c>
      <c r="E52" s="11" t="s">
        <v>9</v>
      </c>
      <c r="F52" s="12">
        <v>58</v>
      </c>
      <c r="G52" s="12">
        <v>92</v>
      </c>
      <c r="H52" s="14" t="s">
        <v>122</v>
      </c>
    </row>
    <row r="53" spans="1:8">
      <c r="A53" s="1" t="s">
        <v>30</v>
      </c>
      <c r="B53" s="1" t="s">
        <v>31</v>
      </c>
      <c r="C53" s="10">
        <v>43156</v>
      </c>
      <c r="D53" s="11" t="s">
        <v>9</v>
      </c>
      <c r="E53" s="11" t="s">
        <v>19</v>
      </c>
      <c r="F53" s="12">
        <v>84</v>
      </c>
      <c r="G53" s="12">
        <v>62</v>
      </c>
      <c r="H53" s="14" t="s">
        <v>122</v>
      </c>
    </row>
    <row r="54" spans="1:8">
      <c r="A54" s="1" t="s">
        <v>30</v>
      </c>
      <c r="B54" s="1" t="s">
        <v>31</v>
      </c>
      <c r="C54" s="10">
        <v>43170</v>
      </c>
      <c r="D54" s="11" t="s">
        <v>9</v>
      </c>
      <c r="E54" s="11" t="s">
        <v>37</v>
      </c>
      <c r="F54" s="12">
        <v>107</v>
      </c>
      <c r="G54" s="12">
        <v>68</v>
      </c>
      <c r="H54" s="14" t="s">
        <v>122</v>
      </c>
    </row>
    <row r="55" spans="1:8">
      <c r="A55" s="1" t="s">
        <v>30</v>
      </c>
      <c r="B55" s="1" t="s">
        <v>31</v>
      </c>
      <c r="C55" s="10">
        <v>43177</v>
      </c>
      <c r="D55" s="11" t="s">
        <v>9</v>
      </c>
      <c r="E55" s="11" t="s">
        <v>43</v>
      </c>
      <c r="F55" s="12">
        <v>20</v>
      </c>
      <c r="G55" s="12">
        <v>0</v>
      </c>
      <c r="H55" s="14" t="s">
        <v>122</v>
      </c>
    </row>
    <row r="56" spans="1:8">
      <c r="A56" s="1" t="s">
        <v>30</v>
      </c>
      <c r="B56" s="1" t="s">
        <v>31</v>
      </c>
      <c r="C56" s="10">
        <v>43183</v>
      </c>
      <c r="D56" s="11" t="s">
        <v>39</v>
      </c>
      <c r="E56" s="11" t="s">
        <v>9</v>
      </c>
      <c r="F56" s="12">
        <v>52</v>
      </c>
      <c r="G56" s="12">
        <v>81</v>
      </c>
      <c r="H56" s="14" t="s">
        <v>122</v>
      </c>
    </row>
    <row r="57" spans="1:8">
      <c r="A57" s="1" t="s">
        <v>30</v>
      </c>
      <c r="B57" s="1" t="s">
        <v>31</v>
      </c>
      <c r="C57" s="10">
        <v>43198</v>
      </c>
      <c r="D57" s="11" t="s">
        <v>9</v>
      </c>
      <c r="E57" s="11" t="s">
        <v>41</v>
      </c>
      <c r="F57" s="12">
        <v>94</v>
      </c>
      <c r="G57" s="12">
        <v>50</v>
      </c>
      <c r="H57" s="14" t="s">
        <v>122</v>
      </c>
    </row>
    <row r="58" spans="1:8" ht="15" thickBot="1">
      <c r="A58" s="16" t="s">
        <v>30</v>
      </c>
      <c r="B58" s="16" t="s">
        <v>31</v>
      </c>
      <c r="C58" s="17">
        <v>43204</v>
      </c>
      <c r="D58" s="18" t="s">
        <v>42</v>
      </c>
      <c r="E58" s="18" t="s">
        <v>9</v>
      </c>
      <c r="F58" s="19">
        <v>47</v>
      </c>
      <c r="G58" s="19">
        <v>93</v>
      </c>
      <c r="H58" s="20" t="s">
        <v>122</v>
      </c>
    </row>
    <row r="59" spans="1:8" ht="15" thickTop="1">
      <c r="A59" s="1" t="s">
        <v>30</v>
      </c>
      <c r="B59" s="1" t="s">
        <v>44</v>
      </c>
      <c r="C59" s="10" t="s">
        <v>45</v>
      </c>
      <c r="D59" s="11" t="s">
        <v>9</v>
      </c>
      <c r="E59" s="11" t="s">
        <v>25</v>
      </c>
      <c r="F59" s="12">
        <v>105</v>
      </c>
      <c r="G59" s="12">
        <v>86</v>
      </c>
      <c r="H59" s="14" t="s">
        <v>122</v>
      </c>
    </row>
    <row r="60" spans="1:8">
      <c r="A60" s="1" t="s">
        <v>30</v>
      </c>
      <c r="B60" s="1" t="s">
        <v>68</v>
      </c>
      <c r="C60" s="10">
        <v>42771</v>
      </c>
      <c r="D60" s="11" t="s">
        <v>9</v>
      </c>
      <c r="E60" s="11" t="s">
        <v>46</v>
      </c>
      <c r="F60" s="12">
        <v>121</v>
      </c>
      <c r="G60" s="12">
        <v>59</v>
      </c>
      <c r="H60" s="14" t="s">
        <v>122</v>
      </c>
    </row>
    <row r="61" spans="1:8">
      <c r="A61" s="1" t="s">
        <v>30</v>
      </c>
      <c r="B61" s="1" t="s">
        <v>67</v>
      </c>
      <c r="C61" s="10">
        <v>42805</v>
      </c>
      <c r="D61" s="11" t="s">
        <v>9</v>
      </c>
      <c r="E61" s="11" t="s">
        <v>47</v>
      </c>
      <c r="F61" s="12">
        <v>92</v>
      </c>
      <c r="G61" s="12">
        <v>75</v>
      </c>
      <c r="H61" s="14" t="s">
        <v>122</v>
      </c>
    </row>
    <row r="62" spans="1:8">
      <c r="A62" s="1" t="s">
        <v>30</v>
      </c>
      <c r="B62" s="1" t="s">
        <v>66</v>
      </c>
      <c r="C62" s="10">
        <v>43224</v>
      </c>
      <c r="D62" s="11" t="s">
        <v>64</v>
      </c>
      <c r="E62" s="11" t="s">
        <v>65</v>
      </c>
      <c r="F62" s="12">
        <v>85</v>
      </c>
      <c r="G62" s="12">
        <v>63</v>
      </c>
      <c r="H62" s="14" t="s">
        <v>123</v>
      </c>
    </row>
    <row r="63" spans="1:8" ht="15" thickBot="1">
      <c r="A63" s="100"/>
      <c r="B63" s="100"/>
      <c r="C63" s="106"/>
      <c r="D63" s="107"/>
      <c r="E63" s="107"/>
      <c r="F63" s="108"/>
      <c r="G63" s="108"/>
      <c r="H63" s="105"/>
    </row>
    <row r="64" spans="1:8">
      <c r="C64" s="10"/>
      <c r="D64" s="11"/>
      <c r="E64" s="11"/>
      <c r="H64" s="14"/>
    </row>
    <row r="65" spans="1:8">
      <c r="A65" s="1" t="s">
        <v>48</v>
      </c>
      <c r="B65" s="1" t="s">
        <v>49</v>
      </c>
      <c r="C65" s="10">
        <v>43351</v>
      </c>
      <c r="D65" s="11" t="s">
        <v>50</v>
      </c>
      <c r="E65" s="11" t="s">
        <v>9</v>
      </c>
      <c r="F65" s="12">
        <v>69</v>
      </c>
      <c r="G65" s="12">
        <v>75</v>
      </c>
      <c r="H65" s="14" t="s">
        <v>122</v>
      </c>
    </row>
    <row r="66" spans="1:8">
      <c r="A66" s="1" t="s">
        <v>48</v>
      </c>
      <c r="B66" s="1" t="s">
        <v>49</v>
      </c>
      <c r="C66" s="10">
        <v>43359</v>
      </c>
      <c r="D66" s="11" t="s">
        <v>9</v>
      </c>
      <c r="E66" s="11" t="s">
        <v>51</v>
      </c>
      <c r="F66" s="12">
        <v>111</v>
      </c>
      <c r="G66" s="12">
        <v>53</v>
      </c>
      <c r="H66" s="14" t="s">
        <v>122</v>
      </c>
    </row>
    <row r="67" spans="1:8">
      <c r="A67" s="1" t="s">
        <v>48</v>
      </c>
      <c r="B67" s="1" t="s">
        <v>49</v>
      </c>
      <c r="C67" s="10">
        <v>43365</v>
      </c>
      <c r="D67" s="11" t="s">
        <v>52</v>
      </c>
      <c r="E67" s="11" t="s">
        <v>9</v>
      </c>
      <c r="F67" s="12">
        <v>58</v>
      </c>
      <c r="G67" s="12">
        <v>72</v>
      </c>
      <c r="H67" s="14" t="s">
        <v>122</v>
      </c>
    </row>
    <row r="68" spans="1:8">
      <c r="A68" s="1" t="s">
        <v>48</v>
      </c>
      <c r="B68" s="1" t="s">
        <v>49</v>
      </c>
      <c r="C68" s="10">
        <v>43380</v>
      </c>
      <c r="D68" s="11" t="s">
        <v>9</v>
      </c>
      <c r="E68" s="11" t="s">
        <v>53</v>
      </c>
      <c r="F68" s="12">
        <v>79</v>
      </c>
      <c r="G68" s="12">
        <v>66</v>
      </c>
      <c r="H68" s="14" t="s">
        <v>122</v>
      </c>
    </row>
    <row r="69" spans="1:8">
      <c r="A69" s="1" t="s">
        <v>48</v>
      </c>
      <c r="B69" s="1" t="s">
        <v>49</v>
      </c>
      <c r="C69" s="10">
        <v>43394</v>
      </c>
      <c r="D69" s="11" t="s">
        <v>9</v>
      </c>
      <c r="E69" s="11" t="s">
        <v>54</v>
      </c>
      <c r="F69" s="12">
        <v>93</v>
      </c>
      <c r="G69" s="12">
        <v>64</v>
      </c>
      <c r="H69" s="14" t="s">
        <v>122</v>
      </c>
    </row>
    <row r="70" spans="1:8">
      <c r="A70" s="1" t="s">
        <v>48</v>
      </c>
      <c r="B70" s="1" t="s">
        <v>49</v>
      </c>
      <c r="C70" s="10">
        <v>43405</v>
      </c>
      <c r="D70" s="11" t="s">
        <v>55</v>
      </c>
      <c r="E70" s="11" t="s">
        <v>9</v>
      </c>
      <c r="F70" s="12">
        <v>78</v>
      </c>
      <c r="G70" s="12">
        <v>61</v>
      </c>
      <c r="H70" s="14" t="s">
        <v>123</v>
      </c>
    </row>
    <row r="71" spans="1:8">
      <c r="A71" s="1" t="s">
        <v>48</v>
      </c>
      <c r="B71" s="1" t="s">
        <v>49</v>
      </c>
      <c r="C71" s="10">
        <v>43408</v>
      </c>
      <c r="D71" s="11" t="s">
        <v>56</v>
      </c>
      <c r="E71" s="11" t="s">
        <v>9</v>
      </c>
      <c r="F71" s="12">
        <v>68</v>
      </c>
      <c r="G71" s="12">
        <v>72</v>
      </c>
      <c r="H71" s="14" t="s">
        <v>122</v>
      </c>
    </row>
    <row r="72" spans="1:8">
      <c r="A72" s="1" t="s">
        <v>48</v>
      </c>
      <c r="B72" s="1" t="s">
        <v>49</v>
      </c>
      <c r="C72" s="10">
        <v>43414</v>
      </c>
      <c r="D72" s="11" t="s">
        <v>9</v>
      </c>
      <c r="E72" s="11" t="s">
        <v>57</v>
      </c>
      <c r="F72" s="12">
        <v>70</v>
      </c>
      <c r="G72" s="12">
        <v>64</v>
      </c>
      <c r="H72" s="14" t="s">
        <v>122</v>
      </c>
    </row>
    <row r="73" spans="1:8">
      <c r="A73" s="1" t="s">
        <v>48</v>
      </c>
      <c r="B73" s="1" t="s">
        <v>49</v>
      </c>
      <c r="C73" s="10">
        <v>43435</v>
      </c>
      <c r="D73" s="11" t="s">
        <v>58</v>
      </c>
      <c r="E73" s="11" t="s">
        <v>9</v>
      </c>
      <c r="F73" s="12">
        <v>64</v>
      </c>
      <c r="G73" s="12">
        <v>56</v>
      </c>
      <c r="H73" s="14" t="s">
        <v>123</v>
      </c>
    </row>
    <row r="74" spans="1:8">
      <c r="A74" s="1" t="s">
        <v>48</v>
      </c>
      <c r="B74" s="1" t="s">
        <v>49</v>
      </c>
      <c r="C74" s="10">
        <v>43450</v>
      </c>
      <c r="D74" s="11" t="s">
        <v>9</v>
      </c>
      <c r="E74" s="11" t="s">
        <v>39</v>
      </c>
      <c r="F74" s="12">
        <v>84</v>
      </c>
      <c r="G74" s="12">
        <v>66</v>
      </c>
      <c r="H74" s="14" t="s">
        <v>122</v>
      </c>
    </row>
    <row r="75" spans="1:8">
      <c r="A75" s="1" t="s">
        <v>48</v>
      </c>
      <c r="B75" s="1" t="s">
        <v>49</v>
      </c>
      <c r="C75" s="10">
        <v>43456</v>
      </c>
      <c r="D75" s="11" t="s">
        <v>59</v>
      </c>
      <c r="E75" s="11" t="s">
        <v>9</v>
      </c>
      <c r="F75" s="12">
        <v>67</v>
      </c>
      <c r="G75" s="12">
        <v>89</v>
      </c>
      <c r="H75" s="14" t="s">
        <v>122</v>
      </c>
    </row>
    <row r="76" spans="1:8">
      <c r="A76" s="1" t="s">
        <v>48</v>
      </c>
      <c r="B76" s="1" t="s">
        <v>49</v>
      </c>
      <c r="C76" s="10">
        <v>43471</v>
      </c>
      <c r="D76" s="11" t="s">
        <v>9</v>
      </c>
      <c r="E76" s="11" t="s">
        <v>50</v>
      </c>
      <c r="F76" s="12">
        <v>100</v>
      </c>
      <c r="G76" s="12">
        <v>63</v>
      </c>
      <c r="H76" s="14" t="s">
        <v>122</v>
      </c>
    </row>
    <row r="77" spans="1:8">
      <c r="A77" s="1" t="s">
        <v>48</v>
      </c>
      <c r="B77" s="1" t="s">
        <v>49</v>
      </c>
      <c r="C77" s="10">
        <v>43477</v>
      </c>
      <c r="D77" s="11" t="s">
        <v>51</v>
      </c>
      <c r="E77" s="11" t="s">
        <v>9</v>
      </c>
      <c r="F77" s="12">
        <v>49</v>
      </c>
      <c r="G77" s="12">
        <v>74</v>
      </c>
      <c r="H77" s="14" t="s">
        <v>122</v>
      </c>
    </row>
    <row r="78" spans="1:8">
      <c r="A78" s="1" t="s">
        <v>48</v>
      </c>
      <c r="B78" s="1" t="s">
        <v>49</v>
      </c>
      <c r="C78" s="10">
        <v>43498</v>
      </c>
      <c r="D78" s="11" t="s">
        <v>53</v>
      </c>
      <c r="E78" s="11" t="s">
        <v>9</v>
      </c>
      <c r="F78" s="12">
        <v>54</v>
      </c>
      <c r="G78" s="12">
        <v>74</v>
      </c>
      <c r="H78" s="14" t="s">
        <v>122</v>
      </c>
    </row>
    <row r="79" spans="1:8">
      <c r="A79" s="1" t="s">
        <v>48</v>
      </c>
      <c r="B79" s="1" t="s">
        <v>49</v>
      </c>
      <c r="C79" s="10">
        <v>43506</v>
      </c>
      <c r="D79" s="11" t="s">
        <v>9</v>
      </c>
      <c r="E79" s="11" t="s">
        <v>55</v>
      </c>
      <c r="F79" s="12">
        <v>87</v>
      </c>
      <c r="G79" s="12">
        <v>71</v>
      </c>
      <c r="H79" s="14" t="s">
        <v>122</v>
      </c>
    </row>
    <row r="80" spans="1:8">
      <c r="A80" s="1" t="s">
        <v>48</v>
      </c>
      <c r="B80" s="1" t="s">
        <v>49</v>
      </c>
      <c r="C80" s="10">
        <v>43512</v>
      </c>
      <c r="D80" s="11" t="s">
        <v>54</v>
      </c>
      <c r="E80" s="11" t="s">
        <v>9</v>
      </c>
      <c r="F80" s="12">
        <v>63</v>
      </c>
      <c r="G80" s="12">
        <v>85</v>
      </c>
      <c r="H80" s="14" t="s">
        <v>122</v>
      </c>
    </row>
    <row r="81" spans="1:8">
      <c r="A81" s="1" t="s">
        <v>48</v>
      </c>
      <c r="B81" s="1" t="s">
        <v>49</v>
      </c>
      <c r="C81" s="10">
        <v>43520</v>
      </c>
      <c r="D81" s="11" t="s">
        <v>9</v>
      </c>
      <c r="E81" s="11" t="s">
        <v>56</v>
      </c>
      <c r="F81" s="12">
        <v>88</v>
      </c>
      <c r="G81" s="12">
        <v>79</v>
      </c>
      <c r="H81" s="14" t="s">
        <v>122</v>
      </c>
    </row>
    <row r="82" spans="1:8">
      <c r="A82" s="1" t="s">
        <v>48</v>
      </c>
      <c r="B82" s="1" t="s">
        <v>49</v>
      </c>
      <c r="C82" s="10">
        <v>43526</v>
      </c>
      <c r="D82" s="11" t="s">
        <v>57</v>
      </c>
      <c r="E82" s="11" t="s">
        <v>9</v>
      </c>
      <c r="F82" s="12">
        <v>78</v>
      </c>
      <c r="G82" s="12">
        <v>71</v>
      </c>
      <c r="H82" s="14" t="s">
        <v>123</v>
      </c>
    </row>
    <row r="83" spans="1:8">
      <c r="A83" s="1" t="s">
        <v>48</v>
      </c>
      <c r="B83" s="1" t="s">
        <v>49</v>
      </c>
      <c r="C83" s="10">
        <v>43533</v>
      </c>
      <c r="D83" s="11" t="s">
        <v>60</v>
      </c>
      <c r="E83" s="11" t="s">
        <v>9</v>
      </c>
      <c r="F83" s="12">
        <v>55</v>
      </c>
      <c r="G83" s="12">
        <v>81</v>
      </c>
      <c r="H83" s="14" t="s">
        <v>122</v>
      </c>
    </row>
    <row r="84" spans="1:8">
      <c r="A84" s="1" t="s">
        <v>48</v>
      </c>
      <c r="B84" s="1" t="s">
        <v>49</v>
      </c>
      <c r="C84" s="10">
        <v>43540</v>
      </c>
      <c r="D84" s="11" t="s">
        <v>23</v>
      </c>
      <c r="E84" s="11" t="s">
        <v>9</v>
      </c>
      <c r="F84" s="12">
        <v>55</v>
      </c>
      <c r="G84" s="12">
        <v>72</v>
      </c>
      <c r="H84" s="14" t="s">
        <v>122</v>
      </c>
    </row>
    <row r="85" spans="1:8">
      <c r="A85" s="1" t="s">
        <v>48</v>
      </c>
      <c r="B85" s="1" t="s">
        <v>49</v>
      </c>
      <c r="C85" s="10">
        <v>43555</v>
      </c>
      <c r="D85" s="11" t="s">
        <v>9</v>
      </c>
      <c r="E85" s="11" t="s">
        <v>58</v>
      </c>
      <c r="F85" s="12">
        <v>102</v>
      </c>
      <c r="G85" s="12">
        <v>43</v>
      </c>
      <c r="H85" s="14" t="s">
        <v>122</v>
      </c>
    </row>
    <row r="86" spans="1:8">
      <c r="A86" s="1" t="s">
        <v>48</v>
      </c>
      <c r="B86" s="1" t="s">
        <v>49</v>
      </c>
      <c r="C86" s="10">
        <v>43562</v>
      </c>
      <c r="D86" s="11" t="s">
        <v>9</v>
      </c>
      <c r="E86" s="11" t="s">
        <v>59</v>
      </c>
      <c r="F86" s="12">
        <v>86</v>
      </c>
      <c r="G86" s="12">
        <v>66</v>
      </c>
      <c r="H86" s="14" t="s">
        <v>122</v>
      </c>
    </row>
    <row r="87" spans="1:8">
      <c r="A87" s="1" t="s">
        <v>48</v>
      </c>
      <c r="B87" s="1" t="s">
        <v>49</v>
      </c>
      <c r="C87" s="10">
        <v>43568</v>
      </c>
      <c r="D87" s="11" t="s">
        <v>39</v>
      </c>
      <c r="E87" s="11" t="s">
        <v>9</v>
      </c>
      <c r="F87" s="12">
        <v>65</v>
      </c>
      <c r="G87" s="12">
        <v>77</v>
      </c>
      <c r="H87" s="14" t="s">
        <v>122</v>
      </c>
    </row>
    <row r="88" spans="1:8" ht="15" thickBot="1">
      <c r="A88" s="100"/>
      <c r="B88" s="100"/>
      <c r="C88" s="106"/>
      <c r="D88" s="107"/>
      <c r="E88" s="107"/>
      <c r="F88" s="108"/>
      <c r="G88" s="108"/>
      <c r="H88" s="105"/>
    </row>
    <row r="89" spans="1:8">
      <c r="C89" s="5"/>
      <c r="D89" s="6"/>
      <c r="E89" s="6"/>
      <c r="F89" s="7"/>
      <c r="G89" s="7"/>
    </row>
    <row r="90" spans="1:8">
      <c r="A90" s="1" t="s">
        <v>84</v>
      </c>
      <c r="B90" s="1" t="s">
        <v>83</v>
      </c>
      <c r="C90" s="10">
        <v>43716</v>
      </c>
      <c r="D90" s="11" t="s">
        <v>69</v>
      </c>
      <c r="E90" s="11" t="s">
        <v>9</v>
      </c>
      <c r="F90" s="12">
        <v>81</v>
      </c>
      <c r="G90" s="12">
        <v>96</v>
      </c>
      <c r="H90" s="14" t="s">
        <v>122</v>
      </c>
    </row>
    <row r="91" spans="1:8">
      <c r="A91" s="1" t="s">
        <v>84</v>
      </c>
      <c r="B91" s="1" t="s">
        <v>83</v>
      </c>
      <c r="C91" s="10">
        <v>43722</v>
      </c>
      <c r="D91" s="11" t="s">
        <v>70</v>
      </c>
      <c r="E91" s="11" t="s">
        <v>9</v>
      </c>
      <c r="F91" s="12">
        <v>65</v>
      </c>
      <c r="G91" s="12">
        <v>97</v>
      </c>
      <c r="H91" s="14" t="s">
        <v>122</v>
      </c>
    </row>
    <row r="92" spans="1:8">
      <c r="A92" s="1" t="s">
        <v>84</v>
      </c>
      <c r="B92" s="1" t="s">
        <v>83</v>
      </c>
      <c r="C92" s="10">
        <v>43729</v>
      </c>
      <c r="D92" s="11" t="s">
        <v>71</v>
      </c>
      <c r="E92" s="11" t="s">
        <v>9</v>
      </c>
      <c r="F92" s="12">
        <v>57</v>
      </c>
      <c r="G92" s="12">
        <v>100</v>
      </c>
      <c r="H92" s="14" t="s">
        <v>122</v>
      </c>
    </row>
    <row r="93" spans="1:8">
      <c r="A93" s="1" t="s">
        <v>84</v>
      </c>
      <c r="B93" s="1" t="s">
        <v>83</v>
      </c>
      <c r="C93" s="10">
        <v>43737</v>
      </c>
      <c r="D93" s="11" t="s">
        <v>9</v>
      </c>
      <c r="E93" s="11" t="s">
        <v>72</v>
      </c>
      <c r="F93" s="12">
        <v>102</v>
      </c>
      <c r="G93" s="12">
        <v>69</v>
      </c>
      <c r="H93" s="14" t="s">
        <v>122</v>
      </c>
    </row>
    <row r="94" spans="1:8">
      <c r="A94" s="1" t="s">
        <v>84</v>
      </c>
      <c r="B94" s="1" t="s">
        <v>83</v>
      </c>
      <c r="C94" s="10">
        <v>43751</v>
      </c>
      <c r="D94" s="11" t="s">
        <v>9</v>
      </c>
      <c r="E94" s="11" t="s">
        <v>73</v>
      </c>
      <c r="F94" s="12">
        <v>89</v>
      </c>
      <c r="G94" s="12">
        <v>57</v>
      </c>
      <c r="H94" s="14" t="s">
        <v>122</v>
      </c>
    </row>
    <row r="95" spans="1:8">
      <c r="A95" s="1" t="s">
        <v>84</v>
      </c>
      <c r="B95" s="1" t="s">
        <v>83</v>
      </c>
      <c r="C95" s="10">
        <v>43757</v>
      </c>
      <c r="D95" s="11" t="s">
        <v>74</v>
      </c>
      <c r="E95" s="11" t="s">
        <v>9</v>
      </c>
      <c r="F95" s="12">
        <v>71</v>
      </c>
      <c r="G95" s="12">
        <v>85</v>
      </c>
      <c r="H95" s="14" t="s">
        <v>122</v>
      </c>
    </row>
    <row r="96" spans="1:8">
      <c r="A96" s="1" t="s">
        <v>84</v>
      </c>
      <c r="B96" s="1" t="s">
        <v>83</v>
      </c>
      <c r="C96" s="10">
        <v>43765</v>
      </c>
      <c r="D96" s="11" t="s">
        <v>9</v>
      </c>
      <c r="E96" s="11" t="s">
        <v>75</v>
      </c>
      <c r="F96" s="12">
        <v>94</v>
      </c>
      <c r="G96" s="12">
        <v>65</v>
      </c>
      <c r="H96" s="14" t="s">
        <v>122</v>
      </c>
    </row>
    <row r="97" spans="1:8">
      <c r="A97" s="1" t="s">
        <v>84</v>
      </c>
      <c r="B97" s="1" t="s">
        <v>83</v>
      </c>
      <c r="C97" s="10">
        <v>43771</v>
      </c>
      <c r="D97" s="11" t="s">
        <v>76</v>
      </c>
      <c r="E97" s="11" t="s">
        <v>9</v>
      </c>
      <c r="F97" s="12">
        <v>67</v>
      </c>
      <c r="G97" s="12">
        <v>77</v>
      </c>
      <c r="H97" s="14" t="s">
        <v>122</v>
      </c>
    </row>
    <row r="98" spans="1:8">
      <c r="A98" s="1" t="s">
        <v>84</v>
      </c>
      <c r="B98" s="1" t="s">
        <v>83</v>
      </c>
      <c r="C98" s="10">
        <v>43779</v>
      </c>
      <c r="D98" s="11" t="s">
        <v>9</v>
      </c>
      <c r="E98" s="11" t="s">
        <v>77</v>
      </c>
      <c r="F98" s="12">
        <v>115</v>
      </c>
      <c r="G98" s="12">
        <v>61</v>
      </c>
      <c r="H98" s="14" t="s">
        <v>122</v>
      </c>
    </row>
    <row r="99" spans="1:8">
      <c r="A99" s="1" t="s">
        <v>84</v>
      </c>
      <c r="B99" s="1" t="s">
        <v>83</v>
      </c>
      <c r="C99" s="10">
        <v>43793</v>
      </c>
      <c r="D99" s="11" t="s">
        <v>9</v>
      </c>
      <c r="E99" s="11" t="s">
        <v>78</v>
      </c>
      <c r="F99" s="12">
        <v>103</v>
      </c>
      <c r="G99" s="12">
        <v>44</v>
      </c>
      <c r="H99" s="14" t="s">
        <v>122</v>
      </c>
    </row>
    <row r="100" spans="1:8">
      <c r="A100" s="1" t="s">
        <v>84</v>
      </c>
      <c r="B100" s="1" t="s">
        <v>83</v>
      </c>
      <c r="C100" s="10">
        <v>43799</v>
      </c>
      <c r="D100" s="11" t="s">
        <v>79</v>
      </c>
      <c r="E100" s="11" t="s">
        <v>9</v>
      </c>
      <c r="F100" s="12">
        <v>55</v>
      </c>
      <c r="G100" s="12">
        <v>97</v>
      </c>
      <c r="H100" s="14" t="s">
        <v>122</v>
      </c>
    </row>
    <row r="101" spans="1:8">
      <c r="A101" s="1" t="s">
        <v>84</v>
      </c>
      <c r="B101" s="1" t="s">
        <v>83</v>
      </c>
      <c r="C101" s="10">
        <v>43807</v>
      </c>
      <c r="D101" s="11" t="s">
        <v>9</v>
      </c>
      <c r="E101" s="11" t="s">
        <v>80</v>
      </c>
      <c r="F101" s="12">
        <v>81</v>
      </c>
      <c r="G101" s="12">
        <v>50</v>
      </c>
      <c r="H101" s="14" t="s">
        <v>122</v>
      </c>
    </row>
    <row r="102" spans="1:8">
      <c r="A102" s="1" t="s">
        <v>84</v>
      </c>
      <c r="B102" s="1" t="s">
        <v>83</v>
      </c>
      <c r="C102" s="10">
        <v>43814</v>
      </c>
      <c r="D102" s="11" t="s">
        <v>81</v>
      </c>
      <c r="E102" s="11" t="s">
        <v>9</v>
      </c>
      <c r="F102" s="12">
        <v>61</v>
      </c>
      <c r="G102" s="12">
        <v>65</v>
      </c>
      <c r="H102" s="14" t="s">
        <v>122</v>
      </c>
    </row>
    <row r="103" spans="1:8">
      <c r="A103" s="1" t="s">
        <v>84</v>
      </c>
      <c r="B103" s="1" t="s">
        <v>83</v>
      </c>
      <c r="C103" s="10">
        <v>43834</v>
      </c>
      <c r="D103" s="11" t="s">
        <v>9</v>
      </c>
      <c r="E103" s="11" t="s">
        <v>69</v>
      </c>
      <c r="F103" s="12">
        <v>115</v>
      </c>
      <c r="G103" s="12">
        <v>77</v>
      </c>
      <c r="H103" s="14" t="s">
        <v>122</v>
      </c>
    </row>
    <row r="104" spans="1:8">
      <c r="A104" s="1" t="s">
        <v>84</v>
      </c>
      <c r="B104" s="1" t="s">
        <v>83</v>
      </c>
      <c r="C104" s="10">
        <v>43842</v>
      </c>
      <c r="D104" s="11" t="s">
        <v>9</v>
      </c>
      <c r="E104" s="11" t="s">
        <v>70</v>
      </c>
      <c r="F104" s="12">
        <v>103</v>
      </c>
      <c r="G104" s="12">
        <v>63</v>
      </c>
      <c r="H104" s="14" t="s">
        <v>122</v>
      </c>
    </row>
    <row r="105" spans="1:8">
      <c r="A105" s="1" t="s">
        <v>84</v>
      </c>
      <c r="B105" s="1" t="s">
        <v>83</v>
      </c>
      <c r="C105" s="10">
        <v>43849</v>
      </c>
      <c r="D105" s="11" t="s">
        <v>9</v>
      </c>
      <c r="E105" s="11" t="s">
        <v>71</v>
      </c>
      <c r="F105" s="12">
        <v>83</v>
      </c>
      <c r="G105" s="12">
        <v>55</v>
      </c>
      <c r="H105" s="14" t="s">
        <v>122</v>
      </c>
    </row>
    <row r="106" spans="1:8">
      <c r="A106" s="1" t="s">
        <v>84</v>
      </c>
      <c r="B106" s="1" t="s">
        <v>83</v>
      </c>
      <c r="C106" s="10">
        <v>43856</v>
      </c>
      <c r="D106" s="11" t="s">
        <v>72</v>
      </c>
      <c r="E106" s="11" t="s">
        <v>9</v>
      </c>
      <c r="F106" s="12">
        <v>50</v>
      </c>
      <c r="G106" s="12">
        <v>105</v>
      </c>
      <c r="H106" s="14" t="s">
        <v>122</v>
      </c>
    </row>
    <row r="107" spans="1:8">
      <c r="A107" s="1" t="s">
        <v>84</v>
      </c>
      <c r="B107" s="1" t="s">
        <v>83</v>
      </c>
      <c r="C107" s="10">
        <v>43869</v>
      </c>
      <c r="D107" s="11" t="s">
        <v>73</v>
      </c>
      <c r="E107" s="11" t="s">
        <v>9</v>
      </c>
      <c r="F107" s="12">
        <v>47</v>
      </c>
      <c r="G107" s="12">
        <v>83</v>
      </c>
      <c r="H107" s="14" t="s">
        <v>122</v>
      </c>
    </row>
    <row r="108" spans="1:8">
      <c r="A108" s="1" t="s">
        <v>84</v>
      </c>
      <c r="B108" s="1" t="s">
        <v>83</v>
      </c>
      <c r="C108" s="10">
        <v>43877</v>
      </c>
      <c r="D108" s="11" t="s">
        <v>9</v>
      </c>
      <c r="E108" s="11" t="s">
        <v>74</v>
      </c>
      <c r="F108" s="12">
        <v>95</v>
      </c>
      <c r="G108" s="12">
        <v>58</v>
      </c>
      <c r="H108" s="14" t="s">
        <v>122</v>
      </c>
    </row>
    <row r="109" spans="1:8">
      <c r="A109" s="1" t="s">
        <v>84</v>
      </c>
      <c r="B109" s="1" t="s">
        <v>83</v>
      </c>
      <c r="C109" s="10">
        <v>43883</v>
      </c>
      <c r="D109" s="11" t="s">
        <v>75</v>
      </c>
      <c r="E109" s="11" t="s">
        <v>9</v>
      </c>
      <c r="F109" s="12">
        <v>55</v>
      </c>
      <c r="G109" s="12">
        <v>96</v>
      </c>
      <c r="H109" s="14" t="s">
        <v>122</v>
      </c>
    </row>
    <row r="110" spans="1:8">
      <c r="A110" s="1" t="s">
        <v>84</v>
      </c>
      <c r="B110" s="1" t="s">
        <v>83</v>
      </c>
      <c r="C110" s="10">
        <v>43891</v>
      </c>
      <c r="D110" s="11" t="s">
        <v>77</v>
      </c>
      <c r="E110" s="11" t="s">
        <v>9</v>
      </c>
      <c r="F110" s="12">
        <v>77</v>
      </c>
      <c r="G110" s="12">
        <v>109</v>
      </c>
      <c r="H110" s="14" t="s">
        <v>122</v>
      </c>
    </row>
    <row r="111" spans="1:8">
      <c r="A111" s="1" t="s">
        <v>84</v>
      </c>
      <c r="B111" s="1" t="s">
        <v>83</v>
      </c>
      <c r="C111" s="10">
        <v>43898</v>
      </c>
      <c r="D111" s="11" t="s">
        <v>9</v>
      </c>
      <c r="E111" s="11" t="s">
        <v>76</v>
      </c>
      <c r="F111" s="12">
        <v>84</v>
      </c>
      <c r="G111" s="12">
        <v>57</v>
      </c>
      <c r="H111" s="14" t="s">
        <v>122</v>
      </c>
    </row>
    <row r="112" spans="1:8">
      <c r="A112" s="1" t="s">
        <v>84</v>
      </c>
      <c r="B112" s="1" t="s">
        <v>83</v>
      </c>
      <c r="C112" s="10">
        <v>43905</v>
      </c>
      <c r="D112" s="11" t="s">
        <v>78</v>
      </c>
      <c r="E112" s="11" t="s">
        <v>9</v>
      </c>
      <c r="F112" s="12" t="s">
        <v>82</v>
      </c>
      <c r="G112" s="12" t="s">
        <v>82</v>
      </c>
      <c r="H112" s="14" t="s">
        <v>104</v>
      </c>
    </row>
    <row r="113" spans="1:8">
      <c r="A113" s="1" t="s">
        <v>84</v>
      </c>
      <c r="B113" s="1" t="s">
        <v>83</v>
      </c>
      <c r="C113" s="10">
        <v>43918</v>
      </c>
      <c r="D113" s="11" t="s">
        <v>80</v>
      </c>
      <c r="E113" s="11" t="s">
        <v>9</v>
      </c>
      <c r="F113" s="12" t="s">
        <v>82</v>
      </c>
      <c r="G113" s="12" t="s">
        <v>82</v>
      </c>
      <c r="H113" s="14" t="s">
        <v>104</v>
      </c>
    </row>
    <row r="114" spans="1:8">
      <c r="A114" s="1" t="s">
        <v>84</v>
      </c>
      <c r="B114" s="1" t="s">
        <v>83</v>
      </c>
      <c r="C114" s="10">
        <v>43926</v>
      </c>
      <c r="D114" s="11" t="s">
        <v>9</v>
      </c>
      <c r="E114" s="11" t="s">
        <v>79</v>
      </c>
      <c r="F114" s="12" t="s">
        <v>82</v>
      </c>
      <c r="G114" s="12" t="s">
        <v>82</v>
      </c>
      <c r="H114" s="14" t="s">
        <v>104</v>
      </c>
    </row>
    <row r="115" spans="1:8" s="64" customFormat="1" ht="48.75" customHeight="1" thickBot="1">
      <c r="A115" s="59" t="s">
        <v>84</v>
      </c>
      <c r="B115" s="59" t="s">
        <v>83</v>
      </c>
      <c r="C115" s="60">
        <v>43940</v>
      </c>
      <c r="D115" s="61" t="s">
        <v>9</v>
      </c>
      <c r="E115" s="61" t="s">
        <v>81</v>
      </c>
      <c r="F115" s="62" t="s">
        <v>82</v>
      </c>
      <c r="G115" s="62" t="s">
        <v>82</v>
      </c>
      <c r="H115" s="63" t="s">
        <v>104</v>
      </c>
    </row>
    <row r="116" spans="1:8" ht="15" thickTop="1">
      <c r="A116" s="1" t="s">
        <v>84</v>
      </c>
      <c r="B116" s="1" t="s">
        <v>102</v>
      </c>
      <c r="C116" s="10">
        <v>43743</v>
      </c>
      <c r="D116" s="11" t="s">
        <v>85</v>
      </c>
      <c r="E116" s="11" t="s">
        <v>9</v>
      </c>
      <c r="F116" s="12">
        <v>57</v>
      </c>
      <c r="G116" s="12">
        <v>99</v>
      </c>
      <c r="H116" s="14" t="s">
        <v>122</v>
      </c>
    </row>
    <row r="117" spans="1:8" ht="15" thickBot="1">
      <c r="A117" s="16" t="s">
        <v>84</v>
      </c>
      <c r="B117" s="16" t="s">
        <v>103</v>
      </c>
      <c r="C117" s="17">
        <v>43785</v>
      </c>
      <c r="D117" s="18" t="s">
        <v>64</v>
      </c>
      <c r="E117" s="18" t="s">
        <v>9</v>
      </c>
      <c r="F117" s="19">
        <v>90</v>
      </c>
      <c r="G117" s="19">
        <v>71</v>
      </c>
      <c r="H117" s="20" t="s">
        <v>123</v>
      </c>
    </row>
    <row r="118" spans="1:8" ht="15" thickTop="1">
      <c r="A118" s="1" t="s">
        <v>84</v>
      </c>
      <c r="B118" s="1" t="s">
        <v>97</v>
      </c>
      <c r="C118" s="10">
        <v>43681</v>
      </c>
      <c r="D118" s="11" t="s">
        <v>9</v>
      </c>
      <c r="E118" s="11" t="s">
        <v>86</v>
      </c>
      <c r="F118" s="12">
        <v>79</v>
      </c>
      <c r="G118" s="12">
        <v>49</v>
      </c>
      <c r="H118" s="14" t="s">
        <v>122</v>
      </c>
    </row>
    <row r="119" spans="1:8">
      <c r="A119" s="1" t="s">
        <v>84</v>
      </c>
      <c r="B119" s="1" t="s">
        <v>97</v>
      </c>
      <c r="C119" s="10">
        <v>43687</v>
      </c>
      <c r="D119" s="11" t="s">
        <v>87</v>
      </c>
      <c r="E119" s="11" t="s">
        <v>9</v>
      </c>
      <c r="F119" s="12">
        <v>69</v>
      </c>
      <c r="G119" s="12">
        <v>82</v>
      </c>
      <c r="H119" s="14" t="s">
        <v>122</v>
      </c>
    </row>
    <row r="120" spans="1:8">
      <c r="A120" s="1" t="s">
        <v>84</v>
      </c>
      <c r="B120" s="1" t="s">
        <v>97</v>
      </c>
      <c r="C120" s="10">
        <v>43694</v>
      </c>
      <c r="D120" s="11" t="s">
        <v>88</v>
      </c>
      <c r="E120" s="11" t="s">
        <v>9</v>
      </c>
      <c r="F120" s="12">
        <v>65</v>
      </c>
      <c r="G120" s="12">
        <v>83</v>
      </c>
      <c r="H120" s="14" t="s">
        <v>122</v>
      </c>
    </row>
    <row r="121" spans="1:8">
      <c r="A121" s="1" t="s">
        <v>84</v>
      </c>
      <c r="B121" s="1" t="s">
        <v>97</v>
      </c>
      <c r="C121" s="10">
        <v>43702</v>
      </c>
      <c r="D121" s="11" t="s">
        <v>9</v>
      </c>
      <c r="E121" s="11" t="s">
        <v>89</v>
      </c>
      <c r="F121" s="12">
        <v>95</v>
      </c>
      <c r="G121" s="12">
        <v>44</v>
      </c>
      <c r="H121" s="14" t="s">
        <v>122</v>
      </c>
    </row>
    <row r="122" spans="1:8">
      <c r="A122" s="1" t="s">
        <v>84</v>
      </c>
      <c r="B122" s="1" t="s">
        <v>98</v>
      </c>
      <c r="C122" s="10">
        <v>43726</v>
      </c>
      <c r="D122" s="11" t="s">
        <v>90</v>
      </c>
      <c r="E122" s="11" t="s">
        <v>91</v>
      </c>
      <c r="F122" s="12">
        <v>98</v>
      </c>
      <c r="G122" s="12">
        <v>75</v>
      </c>
      <c r="H122" s="14" t="s">
        <v>122</v>
      </c>
    </row>
    <row r="123" spans="1:8">
      <c r="A123" s="1" t="s">
        <v>84</v>
      </c>
      <c r="B123" s="1" t="s">
        <v>99</v>
      </c>
      <c r="C123" s="10">
        <v>43743</v>
      </c>
      <c r="D123" s="11" t="s">
        <v>92</v>
      </c>
      <c r="E123" s="11" t="s">
        <v>93</v>
      </c>
      <c r="F123" s="12">
        <v>85</v>
      </c>
      <c r="G123" s="12">
        <v>72</v>
      </c>
      <c r="H123" s="14" t="s">
        <v>122</v>
      </c>
    </row>
    <row r="124" spans="1:8">
      <c r="A124" s="1" t="s">
        <v>84</v>
      </c>
      <c r="B124" s="1" t="s">
        <v>100</v>
      </c>
      <c r="C124" s="10">
        <v>43788</v>
      </c>
      <c r="D124" s="11" t="s">
        <v>92</v>
      </c>
      <c r="E124" s="11" t="s">
        <v>94</v>
      </c>
      <c r="F124" s="12">
        <v>91</v>
      </c>
      <c r="G124" s="12">
        <v>77</v>
      </c>
      <c r="H124" s="14" t="s">
        <v>122</v>
      </c>
    </row>
    <row r="125" spans="1:8">
      <c r="A125" s="1" t="s">
        <v>84</v>
      </c>
      <c r="B125" s="1" t="s">
        <v>101</v>
      </c>
      <c r="C125" s="10">
        <v>43455</v>
      </c>
      <c r="D125" s="11" t="s">
        <v>95</v>
      </c>
      <c r="E125" s="11" t="s">
        <v>96</v>
      </c>
      <c r="F125" s="12">
        <v>76</v>
      </c>
      <c r="G125" s="12">
        <v>80</v>
      </c>
      <c r="H125" s="14" t="s">
        <v>123</v>
      </c>
    </row>
    <row r="126" spans="1:8" ht="15" thickBot="1">
      <c r="A126" s="100"/>
      <c r="B126" s="100"/>
      <c r="C126" s="101"/>
      <c r="D126" s="102"/>
      <c r="E126" s="102"/>
      <c r="F126" s="103"/>
      <c r="G126" s="103"/>
      <c r="H126" s="104"/>
    </row>
    <row r="127" spans="1:8">
      <c r="C127" s="8"/>
      <c r="D127" s="6"/>
      <c r="E127" s="6"/>
      <c r="F127" s="9"/>
      <c r="G127" s="9"/>
    </row>
    <row r="128" spans="1:8">
      <c r="A128" s="1" t="s">
        <v>205</v>
      </c>
      <c r="B128" s="1" t="s">
        <v>97</v>
      </c>
      <c r="C128" s="10">
        <v>44053</v>
      </c>
      <c r="D128" s="11" t="s">
        <v>206</v>
      </c>
      <c r="E128" s="11" t="s">
        <v>207</v>
      </c>
      <c r="F128" s="12">
        <v>20</v>
      </c>
      <c r="G128" s="12">
        <v>0</v>
      </c>
      <c r="H128" s="13" t="s">
        <v>208</v>
      </c>
    </row>
    <row r="129" spans="1:8">
      <c r="A129" s="1" t="s">
        <v>205</v>
      </c>
      <c r="B129" s="1" t="s">
        <v>97</v>
      </c>
      <c r="C129" s="10">
        <v>44079</v>
      </c>
      <c r="D129" s="11" t="s">
        <v>209</v>
      </c>
      <c r="E129" s="11" t="s">
        <v>206</v>
      </c>
      <c r="F129" s="12">
        <v>45</v>
      </c>
      <c r="G129" s="12">
        <v>95</v>
      </c>
      <c r="H129" s="13" t="s">
        <v>122</v>
      </c>
    </row>
    <row r="130" spans="1:8">
      <c r="A130" s="1" t="s">
        <v>205</v>
      </c>
      <c r="B130" s="1" t="s">
        <v>97</v>
      </c>
      <c r="C130" s="10">
        <v>44087</v>
      </c>
      <c r="D130" s="11" t="s">
        <v>211</v>
      </c>
      <c r="E130" s="11" t="s">
        <v>210</v>
      </c>
      <c r="F130" s="12">
        <v>54</v>
      </c>
      <c r="G130" s="12">
        <v>72</v>
      </c>
      <c r="H130" s="13" t="s">
        <v>122</v>
      </c>
    </row>
    <row r="131" spans="1:8">
      <c r="A131" s="1" t="s">
        <v>205</v>
      </c>
      <c r="B131" s="1" t="s">
        <v>97</v>
      </c>
      <c r="C131" s="10">
        <v>44100</v>
      </c>
      <c r="D131" s="11" t="s">
        <v>212</v>
      </c>
      <c r="E131" s="11" t="s">
        <v>206</v>
      </c>
      <c r="F131" s="12">
        <v>54</v>
      </c>
      <c r="G131" s="12">
        <v>127</v>
      </c>
      <c r="H131" s="13" t="s">
        <v>122</v>
      </c>
    </row>
    <row r="132" spans="1:8">
      <c r="A132" s="1" t="s">
        <v>205</v>
      </c>
      <c r="B132" s="1" t="s">
        <v>213</v>
      </c>
      <c r="C132" s="10">
        <v>44106</v>
      </c>
      <c r="D132" s="11" t="s">
        <v>214</v>
      </c>
      <c r="E132" s="11" t="s">
        <v>206</v>
      </c>
      <c r="F132" s="12">
        <v>65</v>
      </c>
      <c r="G132" s="12">
        <v>80</v>
      </c>
      <c r="H132" s="13" t="s">
        <v>122</v>
      </c>
    </row>
    <row r="133" spans="1:8">
      <c r="C133" s="10"/>
      <c r="D133" s="11"/>
      <c r="E133" s="11"/>
    </row>
    <row r="134" spans="1:8">
      <c r="C134" s="10"/>
      <c r="D134" s="11"/>
      <c r="E134" s="11"/>
    </row>
    <row r="135" spans="1:8">
      <c r="C135" s="10"/>
      <c r="D135" s="11"/>
      <c r="E135" s="11"/>
    </row>
    <row r="136" spans="1:8">
      <c r="C136" s="10"/>
      <c r="D136" s="11"/>
      <c r="E136" s="11"/>
    </row>
    <row r="137" spans="1:8" ht="15" thickBot="1">
      <c r="A137" s="100"/>
      <c r="B137" s="100"/>
      <c r="C137" s="106"/>
      <c r="D137" s="107"/>
      <c r="E137" s="107"/>
      <c r="F137" s="108"/>
      <c r="G137" s="108"/>
      <c r="H137" s="104"/>
    </row>
    <row r="138" spans="1:8">
      <c r="C138" s="10"/>
      <c r="D138" s="11"/>
      <c r="E138" s="11"/>
    </row>
    <row r="139" spans="1:8">
      <c r="A139" s="1" t="s">
        <v>215</v>
      </c>
      <c r="B139" s="1" t="s">
        <v>97</v>
      </c>
      <c r="C139" s="10">
        <v>44426</v>
      </c>
      <c r="D139" s="11" t="s">
        <v>229</v>
      </c>
      <c r="E139" s="11" t="s">
        <v>230</v>
      </c>
      <c r="F139" s="12">
        <v>115</v>
      </c>
      <c r="G139" s="12">
        <v>69</v>
      </c>
      <c r="H139" s="13" t="s">
        <v>122</v>
      </c>
    </row>
    <row r="140" spans="1:8">
      <c r="A140" s="1" t="s">
        <v>215</v>
      </c>
      <c r="B140" s="1" t="s">
        <v>97</v>
      </c>
      <c r="C140" s="10">
        <v>44445</v>
      </c>
      <c r="D140" s="11" t="s">
        <v>229</v>
      </c>
      <c r="E140" s="11" t="s">
        <v>231</v>
      </c>
      <c r="F140" s="12">
        <v>68</v>
      </c>
      <c r="G140" s="12">
        <v>107</v>
      </c>
      <c r="H140" s="13" t="s">
        <v>122</v>
      </c>
    </row>
    <row r="141" spans="1:8">
      <c r="A141" s="1" t="s">
        <v>215</v>
      </c>
      <c r="B141" s="1" t="s">
        <v>97</v>
      </c>
      <c r="C141" s="10">
        <v>44451</v>
      </c>
      <c r="D141" s="11" t="s">
        <v>232</v>
      </c>
      <c r="E141" s="11" t="s">
        <v>233</v>
      </c>
      <c r="F141" s="12">
        <v>133</v>
      </c>
      <c r="G141" s="12">
        <v>53</v>
      </c>
      <c r="H141" s="13" t="s">
        <v>122</v>
      </c>
    </row>
    <row r="142" spans="1:8">
      <c r="A142" s="1" t="s">
        <v>215</v>
      </c>
      <c r="B142" s="1" t="s">
        <v>97</v>
      </c>
      <c r="C142" s="10">
        <v>44458</v>
      </c>
      <c r="D142" s="11" t="s">
        <v>234</v>
      </c>
      <c r="E142" s="11" t="s">
        <v>229</v>
      </c>
      <c r="F142" s="12">
        <v>68</v>
      </c>
      <c r="G142" s="12">
        <v>89</v>
      </c>
      <c r="H142" s="13" t="s">
        <v>122</v>
      </c>
    </row>
    <row r="143" spans="1:8">
      <c r="A143" s="1" t="s">
        <v>215</v>
      </c>
      <c r="B143" s="1" t="s">
        <v>98</v>
      </c>
      <c r="C143" s="10">
        <v>44483</v>
      </c>
      <c r="D143" s="11" t="s">
        <v>238</v>
      </c>
      <c r="E143" s="11" t="s">
        <v>232</v>
      </c>
      <c r="F143" s="12">
        <v>74</v>
      </c>
      <c r="G143" s="12">
        <v>82</v>
      </c>
      <c r="H143" s="13" t="s">
        <v>122</v>
      </c>
    </row>
    <row r="144" spans="1:8">
      <c r="A144" s="1" t="s">
        <v>215</v>
      </c>
      <c r="B144" s="1" t="s">
        <v>243</v>
      </c>
      <c r="C144" s="10">
        <v>44500</v>
      </c>
      <c r="D144" s="11" t="s">
        <v>241</v>
      </c>
      <c r="E144" s="11" t="s">
        <v>242</v>
      </c>
      <c r="F144" s="12">
        <v>96</v>
      </c>
      <c r="G144" s="12">
        <v>88</v>
      </c>
      <c r="H144" s="13" t="s">
        <v>122</v>
      </c>
    </row>
    <row r="145" spans="1:8">
      <c r="A145" s="1" t="s">
        <v>215</v>
      </c>
      <c r="B145" s="1" t="s">
        <v>213</v>
      </c>
      <c r="C145" s="10">
        <v>44464</v>
      </c>
      <c r="D145" s="11" t="s">
        <v>235</v>
      </c>
      <c r="E145" s="11" t="s">
        <v>229</v>
      </c>
      <c r="F145" s="12">
        <v>83</v>
      </c>
      <c r="G145" s="12">
        <v>86</v>
      </c>
      <c r="H145" s="13" t="s">
        <v>122</v>
      </c>
    </row>
    <row r="146" spans="1:8">
      <c r="A146" s="1" t="s">
        <v>215</v>
      </c>
      <c r="B146" s="1" t="s">
        <v>213</v>
      </c>
      <c r="C146" s="10">
        <v>44473</v>
      </c>
      <c r="D146" s="11" t="s">
        <v>229</v>
      </c>
      <c r="E146" s="11" t="s">
        <v>236</v>
      </c>
      <c r="F146" s="12">
        <v>107</v>
      </c>
      <c r="G146" s="12">
        <v>59</v>
      </c>
      <c r="H146" s="13" t="s">
        <v>122</v>
      </c>
    </row>
    <row r="147" spans="1:8">
      <c r="A147" s="1" t="s">
        <v>215</v>
      </c>
      <c r="B147" s="1" t="s">
        <v>213</v>
      </c>
      <c r="C147" s="10">
        <v>44478</v>
      </c>
      <c r="D147" s="11" t="s">
        <v>237</v>
      </c>
      <c r="E147" s="11" t="s">
        <v>229</v>
      </c>
      <c r="F147" s="12">
        <v>70</v>
      </c>
      <c r="G147" s="12">
        <v>106</v>
      </c>
      <c r="H147" s="13" t="s">
        <v>122</v>
      </c>
    </row>
    <row r="148" spans="1:8">
      <c r="A148" s="1" t="s">
        <v>215</v>
      </c>
      <c r="B148" s="1" t="s">
        <v>213</v>
      </c>
      <c r="C148" s="10">
        <v>44486</v>
      </c>
      <c r="D148" s="11" t="s">
        <v>229</v>
      </c>
      <c r="E148" s="11" t="s">
        <v>239</v>
      </c>
      <c r="F148" s="12">
        <v>94</v>
      </c>
      <c r="G148" s="12">
        <v>68</v>
      </c>
      <c r="H148" s="13" t="s">
        <v>122</v>
      </c>
    </row>
    <row r="149" spans="1:8">
      <c r="A149" s="1" t="s">
        <v>215</v>
      </c>
      <c r="B149" s="1" t="s">
        <v>213</v>
      </c>
      <c r="C149" s="10">
        <v>44492</v>
      </c>
      <c r="D149" s="11" t="s">
        <v>240</v>
      </c>
      <c r="E149" s="11" t="s">
        <v>229</v>
      </c>
      <c r="F149" s="12">
        <v>74</v>
      </c>
      <c r="G149" s="12">
        <v>87</v>
      </c>
      <c r="H149" s="13" t="s">
        <v>122</v>
      </c>
    </row>
    <row r="150" spans="1:8">
      <c r="A150" s="1" t="s">
        <v>215</v>
      </c>
      <c r="B150" s="1" t="s">
        <v>213</v>
      </c>
      <c r="C150" s="10">
        <v>44507</v>
      </c>
      <c r="D150" s="11" t="s">
        <v>229</v>
      </c>
      <c r="E150" s="11" t="s">
        <v>244</v>
      </c>
      <c r="F150" s="12">
        <v>80</v>
      </c>
      <c r="G150" s="12">
        <v>64</v>
      </c>
      <c r="H150" s="13" t="s">
        <v>122</v>
      </c>
    </row>
    <row r="151" spans="1:8">
      <c r="A151" s="1" t="s">
        <v>215</v>
      </c>
      <c r="B151" s="1" t="s">
        <v>213</v>
      </c>
      <c r="C151" s="10">
        <v>44513</v>
      </c>
      <c r="D151" s="11" t="s">
        <v>245</v>
      </c>
      <c r="E151" s="11" t="s">
        <v>229</v>
      </c>
      <c r="F151" s="12">
        <v>76</v>
      </c>
      <c r="G151" s="12">
        <v>99</v>
      </c>
      <c r="H151" s="13" t="s">
        <v>122</v>
      </c>
    </row>
    <row r="152" spans="1:8">
      <c r="A152" s="1" t="s">
        <v>215</v>
      </c>
      <c r="B152" s="1" t="s">
        <v>213</v>
      </c>
      <c r="C152" s="10">
        <v>44527</v>
      </c>
      <c r="D152" s="11" t="s">
        <v>246</v>
      </c>
      <c r="E152" s="11" t="s">
        <v>229</v>
      </c>
      <c r="F152" s="12">
        <v>39</v>
      </c>
      <c r="G152" s="12">
        <v>136</v>
      </c>
      <c r="H152" s="13" t="s">
        <v>122</v>
      </c>
    </row>
    <row r="153" spans="1:8">
      <c r="A153" s="1" t="s">
        <v>215</v>
      </c>
      <c r="B153" s="1" t="s">
        <v>213</v>
      </c>
      <c r="C153" s="10">
        <v>44570</v>
      </c>
      <c r="D153" s="11" t="s">
        <v>229</v>
      </c>
      <c r="E153" s="11" t="s">
        <v>247</v>
      </c>
      <c r="F153" s="12">
        <v>100</v>
      </c>
      <c r="G153" s="12">
        <v>61</v>
      </c>
      <c r="H153" s="13" t="s">
        <v>122</v>
      </c>
    </row>
    <row r="154" spans="1:8">
      <c r="A154" s="1" t="s">
        <v>215</v>
      </c>
      <c r="B154" s="1" t="s">
        <v>213</v>
      </c>
      <c r="C154" s="10">
        <v>44577</v>
      </c>
      <c r="D154" s="11" t="s">
        <v>229</v>
      </c>
      <c r="E154" s="11" t="s">
        <v>235</v>
      </c>
      <c r="F154" s="12">
        <v>100</v>
      </c>
      <c r="G154" s="12">
        <v>52</v>
      </c>
      <c r="H154" s="13" t="s">
        <v>122</v>
      </c>
    </row>
    <row r="155" spans="1:8">
      <c r="A155" s="1" t="s">
        <v>215</v>
      </c>
      <c r="B155" s="1" t="s">
        <v>213</v>
      </c>
      <c r="C155" s="10">
        <v>44591</v>
      </c>
      <c r="D155" s="11" t="s">
        <v>248</v>
      </c>
      <c r="E155" s="11" t="s">
        <v>229</v>
      </c>
      <c r="F155" s="12">
        <v>71</v>
      </c>
      <c r="G155" s="12">
        <v>79</v>
      </c>
      <c r="H155" s="13" t="s">
        <v>122</v>
      </c>
    </row>
    <row r="156" spans="1:8">
      <c r="A156" s="1" t="s">
        <v>215</v>
      </c>
      <c r="B156" s="1" t="s">
        <v>213</v>
      </c>
      <c r="C156" s="10">
        <v>44598</v>
      </c>
      <c r="D156" s="11" t="s">
        <v>229</v>
      </c>
      <c r="E156" s="11" t="s">
        <v>237</v>
      </c>
      <c r="F156" s="12">
        <v>135</v>
      </c>
      <c r="G156" s="12">
        <v>66</v>
      </c>
      <c r="H156" s="13" t="s">
        <v>122</v>
      </c>
    </row>
    <row r="157" spans="1:8">
      <c r="A157" s="1" t="s">
        <v>215</v>
      </c>
      <c r="B157" s="1" t="s">
        <v>213</v>
      </c>
      <c r="C157" s="10">
        <v>44604</v>
      </c>
      <c r="D157" s="11" t="s">
        <v>249</v>
      </c>
      <c r="E157" s="11" t="s">
        <v>229</v>
      </c>
      <c r="F157" s="12">
        <v>56</v>
      </c>
      <c r="G157" s="12">
        <v>105</v>
      </c>
      <c r="H157" s="13" t="s">
        <v>122</v>
      </c>
    </row>
    <row r="158" spans="1:8">
      <c r="A158" s="1" t="s">
        <v>215</v>
      </c>
      <c r="B158" s="1" t="s">
        <v>213</v>
      </c>
      <c r="C158" s="10">
        <v>44612</v>
      </c>
      <c r="D158" s="11" t="s">
        <v>229</v>
      </c>
      <c r="E158" s="11" t="s">
        <v>240</v>
      </c>
      <c r="F158" s="12">
        <v>83</v>
      </c>
      <c r="G158" s="12">
        <v>64</v>
      </c>
      <c r="H158" s="13" t="s">
        <v>122</v>
      </c>
    </row>
    <row r="159" spans="1:8">
      <c r="A159" s="1" t="s">
        <v>215</v>
      </c>
      <c r="B159" s="1" t="s">
        <v>213</v>
      </c>
      <c r="C159" s="10">
        <v>44618</v>
      </c>
      <c r="D159" s="11" t="s">
        <v>244</v>
      </c>
      <c r="E159" s="11" t="s">
        <v>229</v>
      </c>
      <c r="F159" s="12">
        <v>62</v>
      </c>
      <c r="G159" s="12">
        <v>87</v>
      </c>
      <c r="H159" s="13" t="s">
        <v>122</v>
      </c>
    </row>
    <row r="160" spans="1:8">
      <c r="A160" s="1" t="s">
        <v>215</v>
      </c>
      <c r="B160" s="1" t="s">
        <v>213</v>
      </c>
      <c r="C160" s="10">
        <v>44626</v>
      </c>
      <c r="D160" s="11" t="s">
        <v>229</v>
      </c>
      <c r="E160" s="11" t="s">
        <v>245</v>
      </c>
      <c r="F160" s="12">
        <v>100</v>
      </c>
      <c r="G160" s="12">
        <v>70</v>
      </c>
      <c r="H160" s="13" t="s">
        <v>122</v>
      </c>
    </row>
    <row r="161" spans="1:8">
      <c r="A161" s="1" t="s">
        <v>215</v>
      </c>
      <c r="B161" s="1" t="s">
        <v>213</v>
      </c>
      <c r="C161" s="10">
        <v>44632</v>
      </c>
      <c r="D161" s="11" t="s">
        <v>250</v>
      </c>
      <c r="E161" s="11" t="s">
        <v>229</v>
      </c>
      <c r="F161" s="12">
        <v>73</v>
      </c>
      <c r="G161" s="12">
        <v>87</v>
      </c>
      <c r="H161" s="13" t="s">
        <v>122</v>
      </c>
    </row>
    <row r="162" spans="1:8">
      <c r="A162" s="1" t="s">
        <v>215</v>
      </c>
      <c r="B162" s="1" t="s">
        <v>213</v>
      </c>
      <c r="C162" s="10">
        <v>44639</v>
      </c>
      <c r="D162" s="11" t="s">
        <v>251</v>
      </c>
      <c r="E162" s="11" t="s">
        <v>229</v>
      </c>
      <c r="F162" s="12">
        <v>76</v>
      </c>
      <c r="G162" s="12">
        <v>115</v>
      </c>
      <c r="H162" s="13" t="s">
        <v>122</v>
      </c>
    </row>
    <row r="163" spans="1:8">
      <c r="A163" s="1" t="s">
        <v>215</v>
      </c>
      <c r="B163" s="1" t="s">
        <v>213</v>
      </c>
      <c r="C163" s="10">
        <v>44647</v>
      </c>
      <c r="D163" s="11" t="s">
        <v>229</v>
      </c>
      <c r="E163" s="11" t="s">
        <v>246</v>
      </c>
      <c r="F163" s="12">
        <v>110</v>
      </c>
      <c r="G163" s="12">
        <v>58</v>
      </c>
      <c r="H163" s="13" t="s">
        <v>122</v>
      </c>
    </row>
    <row r="164" spans="1:8">
      <c r="A164" s="1" t="s">
        <v>215</v>
      </c>
      <c r="B164" s="1" t="s">
        <v>213</v>
      </c>
      <c r="C164" s="10">
        <v>44652</v>
      </c>
      <c r="D164" s="11" t="s">
        <v>252</v>
      </c>
      <c r="E164" s="11" t="s">
        <v>229</v>
      </c>
      <c r="F164" s="12">
        <v>84</v>
      </c>
      <c r="G164" s="12">
        <v>104</v>
      </c>
      <c r="H164" s="13" t="s">
        <v>122</v>
      </c>
    </row>
    <row r="165" spans="1:8">
      <c r="A165" s="1" t="s">
        <v>215</v>
      </c>
      <c r="B165" s="1" t="s">
        <v>213</v>
      </c>
      <c r="C165" s="10">
        <v>44658</v>
      </c>
      <c r="D165" s="11" t="s">
        <v>236</v>
      </c>
      <c r="E165" s="11" t="s">
        <v>229</v>
      </c>
      <c r="F165" s="12">
        <v>73</v>
      </c>
      <c r="G165" s="12">
        <v>103</v>
      </c>
      <c r="H165" s="13" t="s">
        <v>122</v>
      </c>
    </row>
    <row r="166" spans="1:8">
      <c r="A166" s="1" t="s">
        <v>215</v>
      </c>
      <c r="B166" s="1" t="s">
        <v>213</v>
      </c>
      <c r="C166" s="10">
        <v>44661</v>
      </c>
      <c r="D166" s="11" t="s">
        <v>229</v>
      </c>
      <c r="E166" s="11" t="s">
        <v>248</v>
      </c>
      <c r="F166" s="12">
        <v>65</v>
      </c>
      <c r="G166" s="12">
        <v>56</v>
      </c>
      <c r="H166" s="13" t="s">
        <v>122</v>
      </c>
    </row>
    <row r="167" spans="1:8">
      <c r="A167" s="1" t="s">
        <v>215</v>
      </c>
      <c r="B167" s="1" t="s">
        <v>213</v>
      </c>
      <c r="C167" s="10">
        <v>44666</v>
      </c>
      <c r="D167" s="11" t="s">
        <v>229</v>
      </c>
      <c r="E167" s="11" t="s">
        <v>250</v>
      </c>
      <c r="F167" s="12">
        <v>115</v>
      </c>
      <c r="G167" s="12">
        <v>78</v>
      </c>
      <c r="H167" s="13" t="s">
        <v>122</v>
      </c>
    </row>
    <row r="168" spans="1:8">
      <c r="A168" s="1" t="s">
        <v>215</v>
      </c>
      <c r="B168" s="1" t="s">
        <v>213</v>
      </c>
      <c r="C168" s="10">
        <v>44675</v>
      </c>
      <c r="D168" s="11" t="s">
        <v>229</v>
      </c>
      <c r="E168" s="11" t="s">
        <v>251</v>
      </c>
      <c r="F168" s="12">
        <v>100</v>
      </c>
      <c r="G168" s="12">
        <v>63</v>
      </c>
      <c r="H168" s="13" t="s">
        <v>122</v>
      </c>
    </row>
    <row r="169" spans="1:8">
      <c r="A169" s="1" t="s">
        <v>215</v>
      </c>
      <c r="B169" s="1" t="s">
        <v>213</v>
      </c>
      <c r="C169" s="10">
        <v>44681</v>
      </c>
      <c r="D169" s="11" t="s">
        <v>253</v>
      </c>
      <c r="E169" s="11" t="s">
        <v>229</v>
      </c>
      <c r="F169" s="12">
        <v>77</v>
      </c>
      <c r="G169" s="12">
        <v>110</v>
      </c>
      <c r="H169" s="13" t="s">
        <v>122</v>
      </c>
    </row>
    <row r="170" spans="1:8">
      <c r="A170" s="1" t="s">
        <v>215</v>
      </c>
      <c r="B170" s="1" t="s">
        <v>213</v>
      </c>
      <c r="C170" s="10">
        <v>44688</v>
      </c>
      <c r="D170" s="11" t="s">
        <v>229</v>
      </c>
      <c r="E170" s="11" t="s">
        <v>252</v>
      </c>
      <c r="F170" s="12">
        <v>98</v>
      </c>
      <c r="G170" s="12">
        <v>72</v>
      </c>
      <c r="H170" s="13" t="s">
        <v>122</v>
      </c>
    </row>
    <row r="171" spans="1:8">
      <c r="A171" s="122"/>
      <c r="B171" s="122"/>
      <c r="C171" s="123"/>
      <c r="D171" s="124"/>
      <c r="E171" s="124"/>
      <c r="F171" s="125"/>
      <c r="G171" s="125"/>
      <c r="H171" s="126"/>
    </row>
    <row r="172" spans="1:8">
      <c r="C172" s="10"/>
      <c r="D172" s="11"/>
      <c r="E172" s="11"/>
    </row>
    <row r="173" spans="1:8" ht="15">
      <c r="A173" s="1" t="s">
        <v>256</v>
      </c>
      <c r="B173" s="1" t="s">
        <v>279</v>
      </c>
      <c r="C173" s="121">
        <v>44786</v>
      </c>
      <c r="D173" s="1" t="s">
        <v>229</v>
      </c>
      <c r="E173" t="s">
        <v>284</v>
      </c>
      <c r="F173" s="12" t="s">
        <v>295</v>
      </c>
      <c r="G173" s="12">
        <v>56</v>
      </c>
      <c r="H173" s="13" t="s">
        <v>122</v>
      </c>
    </row>
    <row r="174" spans="1:8" ht="15">
      <c r="A174" s="1" t="s">
        <v>256</v>
      </c>
      <c r="B174" s="1" t="s">
        <v>279</v>
      </c>
      <c r="C174" s="121">
        <v>44793</v>
      </c>
      <c r="D174" s="1" t="s">
        <v>229</v>
      </c>
      <c r="E174" t="s">
        <v>285</v>
      </c>
      <c r="F174" s="12" t="s">
        <v>296</v>
      </c>
      <c r="G174" s="12">
        <v>45</v>
      </c>
      <c r="H174" s="13" t="s">
        <v>122</v>
      </c>
    </row>
    <row r="175" spans="1:8" ht="15">
      <c r="A175" s="1" t="s">
        <v>256</v>
      </c>
      <c r="B175" s="1" t="s">
        <v>279</v>
      </c>
      <c r="C175" s="121">
        <v>44808</v>
      </c>
      <c r="D175" s="1" t="s">
        <v>287</v>
      </c>
      <c r="E175" t="s">
        <v>275</v>
      </c>
      <c r="F175" s="12" t="s">
        <v>299</v>
      </c>
      <c r="G175" s="12">
        <v>86</v>
      </c>
      <c r="H175" s="13" t="s">
        <v>122</v>
      </c>
    </row>
    <row r="176" spans="1:8">
      <c r="A176" s="1" t="s">
        <v>256</v>
      </c>
      <c r="B176" s="1" t="s">
        <v>279</v>
      </c>
      <c r="C176" s="121">
        <v>44813</v>
      </c>
      <c r="D176" s="1" t="s">
        <v>288</v>
      </c>
      <c r="E176" s="1" t="s">
        <v>229</v>
      </c>
      <c r="F176" s="12" t="s">
        <v>300</v>
      </c>
      <c r="G176" s="12">
        <v>86</v>
      </c>
      <c r="H176" s="13" t="s">
        <v>122</v>
      </c>
    </row>
    <row r="177" spans="1:8">
      <c r="A177" s="1" t="s">
        <v>256</v>
      </c>
      <c r="B177" s="1" t="s">
        <v>280</v>
      </c>
      <c r="C177" s="121">
        <v>44798</v>
      </c>
      <c r="D177" s="1" t="s">
        <v>76</v>
      </c>
      <c r="E177" s="1" t="s">
        <v>229</v>
      </c>
      <c r="F177" s="12" t="s">
        <v>297</v>
      </c>
      <c r="G177" s="12">
        <v>103</v>
      </c>
      <c r="H177" s="13" t="s">
        <v>122</v>
      </c>
    </row>
    <row r="178" spans="1:8" ht="15">
      <c r="A178" s="1" t="s">
        <v>256</v>
      </c>
      <c r="B178" s="1" t="s">
        <v>280</v>
      </c>
      <c r="C178" s="121">
        <v>44800</v>
      </c>
      <c r="D178" s="1" t="s">
        <v>229</v>
      </c>
      <c r="E178" t="s">
        <v>292</v>
      </c>
      <c r="F178" s="12" t="s">
        <v>298</v>
      </c>
      <c r="G178" s="12">
        <v>85</v>
      </c>
      <c r="H178" s="13" t="s">
        <v>122</v>
      </c>
    </row>
    <row r="179" spans="1:8">
      <c r="A179" s="1" t="s">
        <v>256</v>
      </c>
      <c r="B179" s="1" t="s">
        <v>280</v>
      </c>
      <c r="C179" s="121">
        <v>44814</v>
      </c>
      <c r="D179" s="1" t="s">
        <v>289</v>
      </c>
      <c r="E179" s="1" t="s">
        <v>229</v>
      </c>
      <c r="F179" s="12" t="s">
        <v>301</v>
      </c>
      <c r="G179" s="12">
        <v>114</v>
      </c>
      <c r="H179" s="13" t="s">
        <v>122</v>
      </c>
    </row>
    <row r="180" spans="1:8" ht="15">
      <c r="A180" s="1" t="s">
        <v>256</v>
      </c>
      <c r="B180" s="1" t="s">
        <v>280</v>
      </c>
      <c r="C180" s="121">
        <v>44829</v>
      </c>
      <c r="D180" s="1" t="s">
        <v>229</v>
      </c>
      <c r="E180" t="s">
        <v>293</v>
      </c>
      <c r="F180" s="12" t="s">
        <v>302</v>
      </c>
      <c r="G180" s="12">
        <v>0</v>
      </c>
      <c r="H180" s="13" t="s">
        <v>318</v>
      </c>
    </row>
    <row r="181" spans="1:8" ht="15.75" thickBot="1">
      <c r="A181" s="1" t="s">
        <v>256</v>
      </c>
      <c r="B181" s="1" t="s">
        <v>282</v>
      </c>
      <c r="C181" s="121">
        <v>44898</v>
      </c>
      <c r="D181" s="1" t="s">
        <v>229</v>
      </c>
      <c r="E181" t="s">
        <v>286</v>
      </c>
      <c r="F181" s="12" t="s">
        <v>309</v>
      </c>
      <c r="G181" s="12">
        <v>76</v>
      </c>
      <c r="H181" s="20" t="s">
        <v>123</v>
      </c>
    </row>
    <row r="182" spans="1:8" ht="15" thickTop="1">
      <c r="A182" s="1" t="s">
        <v>256</v>
      </c>
      <c r="B182" s="1" t="s">
        <v>281</v>
      </c>
      <c r="C182" s="121">
        <v>44835</v>
      </c>
      <c r="D182" s="1" t="s">
        <v>260</v>
      </c>
      <c r="E182" s="1" t="s">
        <v>229</v>
      </c>
      <c r="F182" s="12" t="s">
        <v>303</v>
      </c>
      <c r="G182" s="12">
        <v>78</v>
      </c>
      <c r="H182" s="13" t="s">
        <v>122</v>
      </c>
    </row>
    <row r="183" spans="1:8" ht="15">
      <c r="A183" s="1" t="s">
        <v>256</v>
      </c>
      <c r="B183" s="1" t="s">
        <v>281</v>
      </c>
      <c r="C183" s="121">
        <v>44842</v>
      </c>
      <c r="D183" s="1" t="s">
        <v>229</v>
      </c>
      <c r="E183" t="s">
        <v>294</v>
      </c>
      <c r="F183" s="12" t="s">
        <v>304</v>
      </c>
      <c r="G183" s="12">
        <v>57</v>
      </c>
      <c r="H183" s="13" t="s">
        <v>122</v>
      </c>
    </row>
    <row r="184" spans="1:8">
      <c r="A184" s="1" t="s">
        <v>256</v>
      </c>
      <c r="B184" s="1" t="s">
        <v>281</v>
      </c>
      <c r="C184" s="121">
        <v>44850</v>
      </c>
      <c r="D184" s="1" t="s">
        <v>264</v>
      </c>
      <c r="E184" s="1" t="s">
        <v>229</v>
      </c>
      <c r="F184" s="12" t="s">
        <v>301</v>
      </c>
      <c r="G184" s="12">
        <v>80</v>
      </c>
      <c r="H184" s="13" t="s">
        <v>122</v>
      </c>
    </row>
    <row r="185" spans="1:8" ht="15.75" thickBot="1">
      <c r="A185" s="1" t="s">
        <v>256</v>
      </c>
      <c r="B185" s="1" t="s">
        <v>281</v>
      </c>
      <c r="C185" s="121">
        <v>44856</v>
      </c>
      <c r="D185" s="1" t="s">
        <v>229</v>
      </c>
      <c r="E185" t="s">
        <v>259</v>
      </c>
      <c r="F185" s="12" t="s">
        <v>305</v>
      </c>
      <c r="G185" s="12">
        <v>80</v>
      </c>
      <c r="H185" s="20" t="s">
        <v>123</v>
      </c>
    </row>
    <row r="186" spans="1:8" ht="15.75" thickTop="1">
      <c r="A186" s="1" t="s">
        <v>256</v>
      </c>
      <c r="B186" s="1" t="s">
        <v>281</v>
      </c>
      <c r="C186" s="121">
        <v>44870</v>
      </c>
      <c r="D186" s="1" t="s">
        <v>229</v>
      </c>
      <c r="E186" t="s">
        <v>265</v>
      </c>
      <c r="F186" s="12" t="s">
        <v>299</v>
      </c>
      <c r="G186" s="12">
        <v>74</v>
      </c>
      <c r="H186" s="13" t="s">
        <v>122</v>
      </c>
    </row>
    <row r="187" spans="1:8">
      <c r="A187" s="1" t="s">
        <v>256</v>
      </c>
      <c r="B187" s="1" t="s">
        <v>281</v>
      </c>
      <c r="C187" s="121">
        <v>44877</v>
      </c>
      <c r="D187" s="1" t="s">
        <v>263</v>
      </c>
      <c r="E187" s="1" t="s">
        <v>229</v>
      </c>
      <c r="F187" s="12" t="s">
        <v>306</v>
      </c>
      <c r="G187" s="12">
        <v>103</v>
      </c>
      <c r="H187" s="13" t="s">
        <v>122</v>
      </c>
    </row>
    <row r="188" spans="1:8" ht="15">
      <c r="A188" s="1" t="s">
        <v>256</v>
      </c>
      <c r="B188" s="1" t="s">
        <v>281</v>
      </c>
      <c r="C188" s="121">
        <v>44884</v>
      </c>
      <c r="D188" s="1" t="s">
        <v>229</v>
      </c>
      <c r="E188" t="s">
        <v>260</v>
      </c>
      <c r="F188" s="12" t="s">
        <v>307</v>
      </c>
      <c r="G188" s="12">
        <v>80</v>
      </c>
      <c r="H188" s="13" t="s">
        <v>122</v>
      </c>
    </row>
    <row r="189" spans="1:8">
      <c r="A189" s="1" t="s">
        <v>256</v>
      </c>
      <c r="B189" s="1" t="s">
        <v>281</v>
      </c>
      <c r="C189" s="121">
        <v>44891</v>
      </c>
      <c r="D189" s="1" t="s">
        <v>261</v>
      </c>
      <c r="E189" s="1" t="s">
        <v>229</v>
      </c>
      <c r="F189" s="12" t="s">
        <v>308</v>
      </c>
      <c r="G189" s="12">
        <v>103</v>
      </c>
      <c r="H189" s="13" t="s">
        <v>122</v>
      </c>
    </row>
    <row r="190" spans="1:8">
      <c r="A190" s="1" t="s">
        <v>256</v>
      </c>
      <c r="B190" s="1" t="s">
        <v>281</v>
      </c>
      <c r="C190" s="121">
        <v>44905</v>
      </c>
      <c r="D190" s="1" t="s">
        <v>262</v>
      </c>
      <c r="E190" s="1" t="s">
        <v>229</v>
      </c>
      <c r="F190" s="12" t="s">
        <v>310</v>
      </c>
      <c r="G190" s="12">
        <v>78</v>
      </c>
      <c r="H190" s="13" t="s">
        <v>122</v>
      </c>
    </row>
    <row r="191" spans="1:8" ht="15">
      <c r="A191" s="1" t="s">
        <v>256</v>
      </c>
      <c r="B191" s="1" t="s">
        <v>281</v>
      </c>
      <c r="C191" s="121">
        <v>44912</v>
      </c>
      <c r="D191" s="1" t="s">
        <v>229</v>
      </c>
      <c r="E191" t="s">
        <v>264</v>
      </c>
      <c r="F191" s="12" t="s">
        <v>311</v>
      </c>
      <c r="G191" s="12">
        <v>52</v>
      </c>
      <c r="H191" s="13" t="s">
        <v>122</v>
      </c>
    </row>
    <row r="192" spans="1:8" ht="15">
      <c r="A192" s="1" t="s">
        <v>256</v>
      </c>
      <c r="B192" s="1" t="s">
        <v>281</v>
      </c>
      <c r="C192" s="121">
        <v>44940</v>
      </c>
      <c r="D192" s="1" t="s">
        <v>229</v>
      </c>
      <c r="E192" t="s">
        <v>261</v>
      </c>
      <c r="F192" s="12" t="s">
        <v>312</v>
      </c>
      <c r="G192" s="12">
        <v>65</v>
      </c>
      <c r="H192" s="13" t="s">
        <v>122</v>
      </c>
    </row>
    <row r="193" spans="1:8">
      <c r="A193" s="1" t="s">
        <v>256</v>
      </c>
      <c r="B193" s="1" t="s">
        <v>281</v>
      </c>
      <c r="C193" s="121">
        <v>44948</v>
      </c>
      <c r="D193" s="1" t="s">
        <v>290</v>
      </c>
      <c r="E193" s="1" t="s">
        <v>229</v>
      </c>
      <c r="F193" s="12" t="s">
        <v>311</v>
      </c>
      <c r="G193" s="12">
        <v>88</v>
      </c>
      <c r="H193" s="13" t="s">
        <v>122</v>
      </c>
    </row>
    <row r="194" spans="1:8">
      <c r="A194" s="1" t="s">
        <v>256</v>
      </c>
      <c r="B194" s="1" t="s">
        <v>281</v>
      </c>
      <c r="C194" s="121">
        <v>44954</v>
      </c>
      <c r="D194" s="1" t="s">
        <v>265</v>
      </c>
      <c r="E194" s="1" t="s">
        <v>229</v>
      </c>
      <c r="F194" s="12" t="s">
        <v>313</v>
      </c>
      <c r="G194" s="12">
        <v>94</v>
      </c>
      <c r="H194" s="13" t="s">
        <v>122</v>
      </c>
    </row>
    <row r="195" spans="1:8" ht="15">
      <c r="A195" s="1" t="s">
        <v>256</v>
      </c>
      <c r="B195" s="1" t="s">
        <v>281</v>
      </c>
      <c r="C195" s="121">
        <v>44961</v>
      </c>
      <c r="D195" s="1" t="s">
        <v>229</v>
      </c>
      <c r="E195" t="s">
        <v>263</v>
      </c>
      <c r="F195" s="12" t="s">
        <v>314</v>
      </c>
      <c r="G195" s="12">
        <v>77</v>
      </c>
      <c r="H195" s="13" t="s">
        <v>122</v>
      </c>
    </row>
    <row r="196" spans="1:8" ht="15">
      <c r="A196" s="1" t="s">
        <v>256</v>
      </c>
      <c r="B196" s="1" t="s">
        <v>283</v>
      </c>
      <c r="C196" s="121">
        <v>44982</v>
      </c>
      <c r="D196" s="1" t="s">
        <v>229</v>
      </c>
      <c r="E196" t="s">
        <v>87</v>
      </c>
      <c r="F196" s="12" t="s">
        <v>296</v>
      </c>
      <c r="G196" s="1">
        <v>70</v>
      </c>
      <c r="H196" s="13" t="s">
        <v>122</v>
      </c>
    </row>
    <row r="197" spans="1:8" ht="15" customHeight="1">
      <c r="A197" s="1" t="s">
        <v>256</v>
      </c>
      <c r="B197" s="1" t="s">
        <v>283</v>
      </c>
      <c r="C197" s="121">
        <v>44989</v>
      </c>
      <c r="D197" s="1" t="s">
        <v>278</v>
      </c>
      <c r="E197" s="1" t="s">
        <v>229</v>
      </c>
      <c r="F197" s="12" t="s">
        <v>316</v>
      </c>
      <c r="G197" s="1">
        <v>96</v>
      </c>
      <c r="H197" s="13" t="s">
        <v>122</v>
      </c>
    </row>
    <row r="198" spans="1:8" ht="14.25" customHeight="1">
      <c r="A198" s="1" t="s">
        <v>256</v>
      </c>
      <c r="B198" s="1" t="s">
        <v>283</v>
      </c>
      <c r="C198" s="121">
        <v>44996</v>
      </c>
      <c r="D198" s="1" t="s">
        <v>229</v>
      </c>
      <c r="E198" t="s">
        <v>276</v>
      </c>
      <c r="F198" s="12" t="s">
        <v>315</v>
      </c>
      <c r="G198" s="1">
        <v>70</v>
      </c>
      <c r="H198" s="13" t="s">
        <v>122</v>
      </c>
    </row>
    <row r="199" spans="1:8">
      <c r="A199" s="1" t="s">
        <v>256</v>
      </c>
      <c r="B199" s="1" t="s">
        <v>283</v>
      </c>
      <c r="C199" s="121">
        <v>45004</v>
      </c>
      <c r="D199" s="1" t="s">
        <v>277</v>
      </c>
      <c r="E199" s="1" t="s">
        <v>229</v>
      </c>
      <c r="F199" s="12" t="s">
        <v>303</v>
      </c>
      <c r="G199" s="1">
        <v>89</v>
      </c>
      <c r="H199" s="13" t="s">
        <v>122</v>
      </c>
    </row>
    <row r="200" spans="1:8" ht="15" customHeight="1">
      <c r="A200" s="1" t="s">
        <v>256</v>
      </c>
      <c r="B200" s="1" t="s">
        <v>283</v>
      </c>
      <c r="C200" s="121">
        <v>45010</v>
      </c>
      <c r="D200" s="1" t="s">
        <v>87</v>
      </c>
      <c r="E200" s="1" t="s">
        <v>229</v>
      </c>
      <c r="F200" s="12" t="s">
        <v>317</v>
      </c>
      <c r="G200" s="1">
        <v>82</v>
      </c>
      <c r="H200" s="13" t="s">
        <v>122</v>
      </c>
    </row>
    <row r="201" spans="1:8" ht="15">
      <c r="A201" s="1" t="s">
        <v>256</v>
      </c>
      <c r="B201" s="1" t="s">
        <v>283</v>
      </c>
      <c r="C201" s="121">
        <v>45017</v>
      </c>
      <c r="D201" s="1" t="s">
        <v>229</v>
      </c>
      <c r="E201" t="s">
        <v>278</v>
      </c>
      <c r="F201" s="12">
        <v>86</v>
      </c>
      <c r="G201" s="1">
        <v>55</v>
      </c>
      <c r="H201" s="13" t="s">
        <v>122</v>
      </c>
    </row>
    <row r="202" spans="1:8" ht="14.25" customHeight="1">
      <c r="A202" s="1" t="s">
        <v>256</v>
      </c>
      <c r="B202" s="1" t="s">
        <v>283</v>
      </c>
      <c r="C202" s="121">
        <v>45038</v>
      </c>
      <c r="D202" s="1" t="s">
        <v>229</v>
      </c>
      <c r="E202" t="s">
        <v>277</v>
      </c>
      <c r="F202" s="12">
        <v>20</v>
      </c>
      <c r="G202" s="1">
        <v>0</v>
      </c>
      <c r="H202" s="13" t="s">
        <v>318</v>
      </c>
    </row>
    <row r="203" spans="1:8">
      <c r="A203" s="1" t="s">
        <v>256</v>
      </c>
      <c r="B203" s="1" t="s">
        <v>283</v>
      </c>
      <c r="C203" s="121">
        <v>45045</v>
      </c>
      <c r="D203" s="1" t="s">
        <v>291</v>
      </c>
      <c r="E203" s="1" t="s">
        <v>229</v>
      </c>
      <c r="F203" s="12">
        <v>67</v>
      </c>
      <c r="G203" s="1">
        <v>80</v>
      </c>
      <c r="H203" s="13" t="s">
        <v>122</v>
      </c>
    </row>
    <row r="204" spans="1:8">
      <c r="C204" s="10"/>
      <c r="D204" s="11"/>
      <c r="E204" s="11"/>
    </row>
    <row r="205" spans="1:8">
      <c r="C205" s="10"/>
      <c r="D205" s="11"/>
      <c r="E205" s="11"/>
    </row>
    <row r="206" spans="1:8">
      <c r="C206" s="10"/>
      <c r="D206" s="11"/>
      <c r="E206" s="11"/>
    </row>
    <row r="207" spans="1:8">
      <c r="C207" s="10"/>
      <c r="D207" s="11"/>
      <c r="E207" s="11"/>
    </row>
    <row r="208" spans="1:8">
      <c r="C208" s="10"/>
      <c r="D208" s="11"/>
      <c r="E208" s="11"/>
    </row>
    <row r="209" spans="3:5">
      <c r="C209" s="10"/>
      <c r="D209" s="11"/>
      <c r="E209" s="11"/>
    </row>
    <row r="210" spans="3:5">
      <c r="C210" s="10"/>
      <c r="D210" s="11"/>
      <c r="E210" s="11"/>
    </row>
    <row r="211" spans="3:5">
      <c r="C211" s="10"/>
      <c r="D211" s="11"/>
      <c r="E211" s="11"/>
    </row>
    <row r="212" spans="3:5">
      <c r="C212" s="10"/>
      <c r="D212" s="11"/>
      <c r="E212" s="11"/>
    </row>
    <row r="213" spans="3:5">
      <c r="C213" s="10"/>
      <c r="D213" s="11"/>
      <c r="E213" s="11"/>
    </row>
    <row r="214" spans="3:5">
      <c r="C214" s="10"/>
      <c r="D214" s="11"/>
      <c r="E214" s="11"/>
    </row>
    <row r="215" spans="3:5">
      <c r="C215" s="10"/>
      <c r="D215" s="11"/>
      <c r="E215" s="11"/>
    </row>
  </sheetData>
  <sheetProtection selectLockedCells="1" selectUnlockedCells="1"/>
  <mergeCells count="1">
    <mergeCell ref="A1:H1"/>
  </mergeCells>
  <conditionalFormatting sqref="H3 H32:H58 H64:H89 H204:H1048576 H126:H170 H182:H184 H175:H180 H172">
    <cfRule type="cellIs" dxfId="14" priority="18" operator="equal">
      <formula>"verloren"</formula>
    </cfRule>
  </conditionalFormatting>
  <conditionalFormatting sqref="H3:H22">
    <cfRule type="cellIs" dxfId="13" priority="17" operator="equal">
      <formula>"verloren"</formula>
    </cfRule>
  </conditionalFormatting>
  <conditionalFormatting sqref="H23:H26">
    <cfRule type="cellIs" dxfId="12" priority="16" operator="equal">
      <formula>"verloren"</formula>
    </cfRule>
  </conditionalFormatting>
  <conditionalFormatting sqref="H27:H31">
    <cfRule type="cellIs" dxfId="11" priority="14" operator="equal">
      <formula>"verloren"</formula>
    </cfRule>
  </conditionalFormatting>
  <conditionalFormatting sqref="H59:H63">
    <cfRule type="cellIs" dxfId="10" priority="13" operator="equal">
      <formula>"verloren"</formula>
    </cfRule>
  </conditionalFormatting>
  <conditionalFormatting sqref="H90:H114 H116:H124">
    <cfRule type="cellIs" dxfId="9" priority="12" operator="equal">
      <formula>"verloren"</formula>
    </cfRule>
  </conditionalFormatting>
  <conditionalFormatting sqref="H125">
    <cfRule type="cellIs" dxfId="8" priority="9" operator="equal">
      <formula>"verloren"</formula>
    </cfRule>
  </conditionalFormatting>
  <conditionalFormatting sqref="H173:H174">
    <cfRule type="cellIs" dxfId="7" priority="8" operator="equal">
      <formula>"verloren"</formula>
    </cfRule>
  </conditionalFormatting>
  <conditionalFormatting sqref="H186:H189">
    <cfRule type="cellIs" dxfId="6" priority="7" operator="equal">
      <formula>"verloren"</formula>
    </cfRule>
  </conditionalFormatting>
  <conditionalFormatting sqref="H190:H199">
    <cfRule type="cellIs" dxfId="5" priority="6" operator="equal">
      <formula>"verloren"</formula>
    </cfRule>
  </conditionalFormatting>
  <conditionalFormatting sqref="H171">
    <cfRule type="cellIs" dxfId="3" priority="4" operator="equal">
      <formula>"verloren"</formula>
    </cfRule>
  </conditionalFormatting>
  <conditionalFormatting sqref="H202">
    <cfRule type="cellIs" dxfId="2" priority="3" operator="equal">
      <formula>"verloren"</formula>
    </cfRule>
  </conditionalFormatting>
  <conditionalFormatting sqref="H181">
    <cfRule type="cellIs" dxfId="1" priority="2" operator="equal">
      <formula>"verloren"</formula>
    </cfRule>
  </conditionalFormatting>
  <conditionalFormatting sqref="H185">
    <cfRule type="cellIs" dxfId="0" priority="1" operator="equal">
      <formula>"verloren"</formula>
    </cfRule>
  </conditionalFormatting>
  <pageMargins left="0.19685039370078741" right="0.19685039370078741" top="0.19685039370078741" bottom="0.19685039370078741" header="0.31496062992125984" footer="0.31496062992125984"/>
  <pageSetup paperSize="9"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178"/>
  <sheetViews>
    <sheetView workbookViewId="0">
      <selection activeCell="N43" sqref="N1:N1048576"/>
    </sheetView>
  </sheetViews>
  <sheetFormatPr defaultColWidth="0" defaultRowHeight="12.75"/>
  <cols>
    <col min="1" max="1" width="4.28515625" style="28" bestFit="1" customWidth="1"/>
    <col min="2" max="2" width="41" style="28" bestFit="1" customWidth="1"/>
    <col min="3" max="3" width="8.42578125" style="28" bestFit="1" customWidth="1"/>
    <col min="4" max="4" width="7.42578125" style="28" bestFit="1" customWidth="1"/>
    <col min="5" max="5" width="6.28515625" style="28" bestFit="1" customWidth="1"/>
    <col min="6" max="6" width="6.7109375" style="28" bestFit="1" customWidth="1"/>
    <col min="7" max="7" width="4.5703125" style="28" bestFit="1" customWidth="1"/>
    <col min="8" max="8" width="7.42578125" style="28" bestFit="1" customWidth="1"/>
    <col min="9" max="9" width="6.28515625" style="28" bestFit="1" customWidth="1"/>
    <col min="10" max="10" width="6.7109375" style="28" bestFit="1" customWidth="1"/>
    <col min="11" max="11" width="12" style="28" bestFit="1" customWidth="1"/>
    <col min="12" max="12" width="12.85546875" style="28" bestFit="1" customWidth="1"/>
    <col min="13" max="13" width="11.140625" style="28" customWidth="1"/>
    <col min="14" max="14" width="9.140625" style="28" hidden="1" customWidth="1"/>
    <col min="15" max="16384" width="9.140625" style="28" hidden="1"/>
  </cols>
  <sheetData>
    <row r="1" spans="1:12">
      <c r="A1" s="128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>
      <c r="A2" s="31"/>
      <c r="B2" s="32" t="s">
        <v>107</v>
      </c>
      <c r="C2" s="32" t="s">
        <v>114</v>
      </c>
      <c r="D2" s="32" t="s">
        <v>115</v>
      </c>
      <c r="E2" s="33" t="s">
        <v>116</v>
      </c>
      <c r="F2" s="33" t="s">
        <v>117</v>
      </c>
      <c r="G2" s="44" t="s">
        <v>118</v>
      </c>
      <c r="H2" s="44" t="s">
        <v>108</v>
      </c>
      <c r="I2" s="45" t="s">
        <v>109</v>
      </c>
      <c r="J2" s="45" t="s">
        <v>110</v>
      </c>
      <c r="K2" s="34" t="s">
        <v>111</v>
      </c>
      <c r="L2" s="34" t="s">
        <v>112</v>
      </c>
    </row>
    <row r="3" spans="1:12">
      <c r="A3" s="35">
        <v>1</v>
      </c>
      <c r="B3" s="24" t="s">
        <v>9</v>
      </c>
      <c r="C3" s="36">
        <v>20</v>
      </c>
      <c r="D3" s="36">
        <v>20</v>
      </c>
      <c r="E3" s="36">
        <v>0</v>
      </c>
      <c r="F3" s="36">
        <v>0</v>
      </c>
      <c r="G3" s="36">
        <v>0</v>
      </c>
      <c r="H3" s="36">
        <v>60</v>
      </c>
      <c r="I3" s="37">
        <v>2289</v>
      </c>
      <c r="J3" s="37">
        <v>938</v>
      </c>
      <c r="K3" s="38">
        <v>114.45</v>
      </c>
      <c r="L3" s="38">
        <v>46.9</v>
      </c>
    </row>
    <row r="4" spans="1:12">
      <c r="A4" s="39">
        <v>2</v>
      </c>
      <c r="B4" s="26" t="s">
        <v>19</v>
      </c>
      <c r="C4" s="40">
        <v>20</v>
      </c>
      <c r="H4" s="40">
        <v>52</v>
      </c>
      <c r="I4" s="41">
        <v>1356</v>
      </c>
      <c r="J4" s="41">
        <v>1075</v>
      </c>
      <c r="K4" s="42">
        <v>67.8</v>
      </c>
      <c r="L4" s="42">
        <v>53.75</v>
      </c>
    </row>
    <row r="5" spans="1:12">
      <c r="A5" s="39">
        <v>3</v>
      </c>
      <c r="B5" s="26" t="s">
        <v>11</v>
      </c>
      <c r="C5" s="40">
        <v>20</v>
      </c>
      <c r="H5" s="40">
        <v>50</v>
      </c>
      <c r="I5" s="41">
        <v>1229</v>
      </c>
      <c r="J5" s="41">
        <v>1126</v>
      </c>
      <c r="K5" s="42">
        <v>61.45</v>
      </c>
      <c r="L5" s="42">
        <v>56.3</v>
      </c>
    </row>
    <row r="6" spans="1:12">
      <c r="A6" s="39">
        <v>4</v>
      </c>
      <c r="B6" s="26" t="s">
        <v>12</v>
      </c>
      <c r="C6" s="40">
        <v>20</v>
      </c>
      <c r="H6" s="40">
        <v>46</v>
      </c>
      <c r="I6" s="41">
        <v>1378</v>
      </c>
      <c r="J6" s="41">
        <v>1271</v>
      </c>
      <c r="K6" s="42">
        <v>68.900000000000006</v>
      </c>
      <c r="L6" s="42">
        <v>63.55</v>
      </c>
    </row>
    <row r="7" spans="1:12">
      <c r="A7" s="39">
        <v>5</v>
      </c>
      <c r="B7" s="26" t="s">
        <v>14</v>
      </c>
      <c r="C7" s="40">
        <v>20</v>
      </c>
      <c r="H7" s="40">
        <v>42</v>
      </c>
      <c r="I7" s="41">
        <v>1138</v>
      </c>
      <c r="J7" s="41">
        <v>1219</v>
      </c>
      <c r="K7" s="42">
        <v>56.9</v>
      </c>
      <c r="L7" s="42">
        <v>60.95</v>
      </c>
    </row>
    <row r="8" spans="1:12">
      <c r="A8" s="39">
        <v>6</v>
      </c>
      <c r="B8" s="26" t="s">
        <v>105</v>
      </c>
      <c r="C8" s="40">
        <v>20</v>
      </c>
      <c r="H8" s="40">
        <v>40</v>
      </c>
      <c r="I8" s="41">
        <v>1114</v>
      </c>
      <c r="J8" s="41">
        <v>1226</v>
      </c>
      <c r="K8" s="42">
        <v>55.7</v>
      </c>
      <c r="L8" s="42">
        <v>61.3</v>
      </c>
    </row>
    <row r="9" spans="1:12">
      <c r="A9" s="39">
        <v>7</v>
      </c>
      <c r="B9" s="26" t="s">
        <v>16</v>
      </c>
      <c r="C9" s="40">
        <v>20</v>
      </c>
      <c r="H9" s="40">
        <v>36</v>
      </c>
      <c r="I9" s="41">
        <v>1046</v>
      </c>
      <c r="J9" s="41">
        <v>1181</v>
      </c>
      <c r="K9" s="42">
        <v>52.3</v>
      </c>
      <c r="L9" s="42">
        <v>59.05</v>
      </c>
    </row>
    <row r="10" spans="1:12">
      <c r="A10" s="39">
        <v>8</v>
      </c>
      <c r="B10" s="26" t="s">
        <v>18</v>
      </c>
      <c r="C10" s="40">
        <v>20</v>
      </c>
      <c r="H10" s="40">
        <v>36</v>
      </c>
      <c r="I10" s="41">
        <v>1175</v>
      </c>
      <c r="J10" s="41">
        <v>1366</v>
      </c>
      <c r="K10" s="42">
        <v>58.75</v>
      </c>
      <c r="L10" s="42">
        <v>68.3</v>
      </c>
    </row>
    <row r="11" spans="1:12">
      <c r="A11" s="39">
        <v>9</v>
      </c>
      <c r="B11" s="26" t="s">
        <v>17</v>
      </c>
      <c r="C11" s="40">
        <v>20</v>
      </c>
      <c r="H11" s="40">
        <v>28</v>
      </c>
      <c r="I11" s="41">
        <v>1018</v>
      </c>
      <c r="J11" s="41">
        <v>1349</v>
      </c>
      <c r="K11" s="42">
        <v>50.9</v>
      </c>
      <c r="L11" s="42">
        <v>67.45</v>
      </c>
    </row>
    <row r="12" spans="1:12">
      <c r="A12" s="39">
        <v>10</v>
      </c>
      <c r="B12" s="26" t="s">
        <v>13</v>
      </c>
      <c r="C12" s="40">
        <v>20</v>
      </c>
      <c r="H12" s="40">
        <v>28</v>
      </c>
      <c r="I12" s="41">
        <v>1053</v>
      </c>
      <c r="J12" s="41">
        <v>1580</v>
      </c>
      <c r="K12" s="42">
        <v>52.65</v>
      </c>
      <c r="L12" s="42">
        <v>79</v>
      </c>
    </row>
    <row r="13" spans="1:12">
      <c r="A13" s="39">
        <v>11</v>
      </c>
      <c r="B13" s="26" t="s">
        <v>15</v>
      </c>
      <c r="C13" s="40">
        <v>20</v>
      </c>
      <c r="H13" s="40">
        <v>22</v>
      </c>
      <c r="I13" s="41">
        <v>815</v>
      </c>
      <c r="J13" s="41">
        <v>1280</v>
      </c>
      <c r="K13" s="42">
        <v>40.75</v>
      </c>
      <c r="L13" s="42">
        <v>64</v>
      </c>
    </row>
    <row r="14" spans="1:12">
      <c r="A14" s="39"/>
      <c r="C14" s="40"/>
      <c r="D14" s="40"/>
      <c r="E14" s="40"/>
      <c r="F14" s="40"/>
    </row>
    <row r="15" spans="1:12">
      <c r="A15" s="128" t="s">
        <v>113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</row>
    <row r="16" spans="1:12">
      <c r="A16" s="43"/>
      <c r="B16" s="32" t="s">
        <v>107</v>
      </c>
      <c r="C16" s="32" t="s">
        <v>114</v>
      </c>
      <c r="D16" s="32" t="s">
        <v>115</v>
      </c>
      <c r="E16" s="33" t="s">
        <v>116</v>
      </c>
      <c r="F16" s="33" t="s">
        <v>117</v>
      </c>
      <c r="G16" s="44" t="s">
        <v>118</v>
      </c>
      <c r="H16" s="44" t="s">
        <v>108</v>
      </c>
      <c r="I16" s="45" t="s">
        <v>109</v>
      </c>
      <c r="J16" s="45" t="s">
        <v>110</v>
      </c>
      <c r="K16" s="34" t="s">
        <v>111</v>
      </c>
      <c r="L16" s="34" t="s">
        <v>112</v>
      </c>
    </row>
    <row r="17" spans="1:12">
      <c r="A17" s="46">
        <v>1</v>
      </c>
      <c r="B17" s="24" t="s">
        <v>9</v>
      </c>
      <c r="C17" s="36">
        <v>26</v>
      </c>
      <c r="D17" s="36">
        <v>26</v>
      </c>
      <c r="E17" s="36">
        <v>0</v>
      </c>
      <c r="F17" s="36">
        <v>0</v>
      </c>
      <c r="G17" s="36">
        <v>0</v>
      </c>
      <c r="H17" s="36">
        <v>78</v>
      </c>
      <c r="I17" s="37">
        <v>2505</v>
      </c>
      <c r="J17" s="37">
        <v>1307</v>
      </c>
      <c r="K17" s="47">
        <v>96.34615384615384</v>
      </c>
      <c r="L17" s="47">
        <v>50.269230769230766</v>
      </c>
    </row>
    <row r="18" spans="1:12">
      <c r="A18" s="39">
        <v>2</v>
      </c>
      <c r="B18" s="26" t="s">
        <v>39</v>
      </c>
      <c r="C18" s="40">
        <v>26</v>
      </c>
      <c r="D18" s="40">
        <v>20</v>
      </c>
      <c r="E18" s="40">
        <v>0</v>
      </c>
      <c r="F18" s="40">
        <v>6</v>
      </c>
      <c r="G18" s="40">
        <v>0</v>
      </c>
      <c r="H18" s="48">
        <v>66</v>
      </c>
      <c r="I18" s="41">
        <v>1657</v>
      </c>
      <c r="J18" s="41">
        <v>1429</v>
      </c>
      <c r="K18" s="49">
        <v>63.730769230769234</v>
      </c>
      <c r="L18" s="49">
        <v>54.96153846153846</v>
      </c>
    </row>
    <row r="19" spans="1:12">
      <c r="A19" s="39">
        <v>3</v>
      </c>
      <c r="B19" s="26" t="s">
        <v>19</v>
      </c>
      <c r="C19" s="40">
        <v>26</v>
      </c>
      <c r="D19" s="40">
        <v>20</v>
      </c>
      <c r="E19" s="40">
        <v>0</v>
      </c>
      <c r="F19" s="40">
        <v>6</v>
      </c>
      <c r="G19" s="40">
        <v>0</v>
      </c>
      <c r="H19" s="48">
        <v>66</v>
      </c>
      <c r="I19" s="41">
        <v>1628</v>
      </c>
      <c r="J19" s="41">
        <v>1401</v>
      </c>
      <c r="K19" s="49">
        <v>62.615384615384613</v>
      </c>
      <c r="L19" s="49">
        <v>53.884615384615387</v>
      </c>
    </row>
    <row r="20" spans="1:12">
      <c r="A20" s="39">
        <v>4</v>
      </c>
      <c r="B20" s="26" t="s">
        <v>41</v>
      </c>
      <c r="C20" s="40">
        <v>26</v>
      </c>
      <c r="D20" s="40">
        <v>20</v>
      </c>
      <c r="E20" s="40">
        <v>0</v>
      </c>
      <c r="F20" s="40">
        <v>6</v>
      </c>
      <c r="G20" s="40">
        <v>0</v>
      </c>
      <c r="H20" s="48">
        <v>66</v>
      </c>
      <c r="I20" s="41">
        <v>1633</v>
      </c>
      <c r="J20" s="41">
        <v>1450</v>
      </c>
      <c r="K20" s="49">
        <v>62.807692307692307</v>
      </c>
      <c r="L20" s="49">
        <v>55.769230769230766</v>
      </c>
    </row>
    <row r="21" spans="1:12">
      <c r="A21" s="39">
        <v>5</v>
      </c>
      <c r="B21" s="26" t="s">
        <v>35</v>
      </c>
      <c r="C21" s="40">
        <v>26</v>
      </c>
      <c r="D21" s="40">
        <v>17</v>
      </c>
      <c r="E21" s="40">
        <v>0</v>
      </c>
      <c r="F21" s="40">
        <v>9</v>
      </c>
      <c r="G21" s="40">
        <v>0</v>
      </c>
      <c r="H21" s="48">
        <v>60</v>
      </c>
      <c r="I21" s="41">
        <v>1691</v>
      </c>
      <c r="J21" s="41">
        <v>1515</v>
      </c>
      <c r="K21" s="49">
        <v>65.038461538461533</v>
      </c>
      <c r="L21" s="49">
        <v>58.269230769230766</v>
      </c>
    </row>
    <row r="22" spans="1:12">
      <c r="A22" s="39">
        <v>6</v>
      </c>
      <c r="B22" s="26" t="s">
        <v>32</v>
      </c>
      <c r="C22" s="40">
        <v>26</v>
      </c>
      <c r="D22" s="40">
        <v>14</v>
      </c>
      <c r="E22" s="40">
        <v>0</v>
      </c>
      <c r="F22" s="40">
        <v>12</v>
      </c>
      <c r="G22" s="40">
        <v>0</v>
      </c>
      <c r="H22" s="48">
        <v>54</v>
      </c>
      <c r="I22" s="41">
        <v>1437</v>
      </c>
      <c r="J22" s="41">
        <v>1482</v>
      </c>
      <c r="K22" s="49">
        <v>55.269230769230766</v>
      </c>
      <c r="L22" s="49">
        <v>57</v>
      </c>
    </row>
    <row r="23" spans="1:12">
      <c r="A23" s="39">
        <v>7</v>
      </c>
      <c r="B23" s="26" t="s">
        <v>11</v>
      </c>
      <c r="C23" s="40">
        <v>26</v>
      </c>
      <c r="D23" s="40">
        <v>12</v>
      </c>
      <c r="E23" s="40">
        <v>0</v>
      </c>
      <c r="F23" s="40">
        <v>14</v>
      </c>
      <c r="G23" s="40">
        <v>0</v>
      </c>
      <c r="H23" s="48">
        <v>50</v>
      </c>
      <c r="I23" s="41">
        <v>1678</v>
      </c>
      <c r="J23" s="41">
        <v>1809</v>
      </c>
      <c r="K23" s="49">
        <v>64.538461538461533</v>
      </c>
      <c r="L23" s="49">
        <v>69.57692307692308</v>
      </c>
    </row>
    <row r="24" spans="1:12">
      <c r="A24" s="39">
        <v>8</v>
      </c>
      <c r="B24" s="26" t="s">
        <v>37</v>
      </c>
      <c r="C24" s="40">
        <v>26</v>
      </c>
      <c r="D24" s="40">
        <v>11</v>
      </c>
      <c r="E24" s="40">
        <v>0</v>
      </c>
      <c r="F24" s="40">
        <v>15</v>
      </c>
      <c r="G24" s="40">
        <v>0</v>
      </c>
      <c r="H24" s="48">
        <v>48</v>
      </c>
      <c r="I24" s="41">
        <v>1739</v>
      </c>
      <c r="J24" s="41">
        <v>1803</v>
      </c>
      <c r="K24" s="49">
        <v>66.884615384615387</v>
      </c>
      <c r="L24" s="49">
        <v>69.34615384615384</v>
      </c>
    </row>
    <row r="25" spans="1:12">
      <c r="A25" s="39">
        <v>9</v>
      </c>
      <c r="B25" s="26" t="s">
        <v>33</v>
      </c>
      <c r="C25" s="40">
        <v>26</v>
      </c>
      <c r="D25" s="40">
        <v>10</v>
      </c>
      <c r="E25" s="40">
        <v>0</v>
      </c>
      <c r="F25" s="40">
        <v>16</v>
      </c>
      <c r="G25" s="40">
        <v>0</v>
      </c>
      <c r="H25" s="48">
        <v>46</v>
      </c>
      <c r="I25" s="41">
        <v>1576</v>
      </c>
      <c r="J25" s="41">
        <v>1739</v>
      </c>
      <c r="K25" s="49">
        <v>60.615384615384613</v>
      </c>
      <c r="L25" s="49">
        <v>66.884615384615387</v>
      </c>
    </row>
    <row r="26" spans="1:12">
      <c r="A26" s="39">
        <v>10</v>
      </c>
      <c r="B26" s="26" t="s">
        <v>34</v>
      </c>
      <c r="C26" s="40">
        <v>26</v>
      </c>
      <c r="D26" s="40">
        <v>9</v>
      </c>
      <c r="E26" s="40">
        <v>0</v>
      </c>
      <c r="F26" s="40">
        <v>17</v>
      </c>
      <c r="G26" s="40">
        <v>0</v>
      </c>
      <c r="H26" s="48">
        <v>44</v>
      </c>
      <c r="I26" s="41">
        <v>1594</v>
      </c>
      <c r="J26" s="41">
        <v>1763</v>
      </c>
      <c r="K26" s="49">
        <v>61.307692307692307</v>
      </c>
      <c r="L26" s="49">
        <v>67.807692307692307</v>
      </c>
    </row>
    <row r="27" spans="1:12">
      <c r="A27" s="39">
        <v>11</v>
      </c>
      <c r="B27" s="26" t="s">
        <v>40</v>
      </c>
      <c r="C27" s="40">
        <v>26</v>
      </c>
      <c r="D27" s="40">
        <v>9</v>
      </c>
      <c r="E27" s="40">
        <v>0</v>
      </c>
      <c r="F27" s="40">
        <v>17</v>
      </c>
      <c r="G27" s="40">
        <v>0</v>
      </c>
      <c r="H27" s="48">
        <v>44</v>
      </c>
      <c r="I27" s="41">
        <v>1518</v>
      </c>
      <c r="J27" s="41">
        <v>1744</v>
      </c>
      <c r="K27" s="49">
        <v>58.384615384615387</v>
      </c>
      <c r="L27" s="49">
        <v>67.07692307692308</v>
      </c>
    </row>
    <row r="28" spans="1:12">
      <c r="A28" s="39">
        <v>12</v>
      </c>
      <c r="B28" s="26" t="s">
        <v>42</v>
      </c>
      <c r="C28" s="40">
        <v>26</v>
      </c>
      <c r="D28" s="40">
        <v>7</v>
      </c>
      <c r="E28" s="40">
        <v>0</v>
      </c>
      <c r="F28" s="40">
        <v>19</v>
      </c>
      <c r="G28" s="40">
        <v>0</v>
      </c>
      <c r="H28" s="48">
        <v>40</v>
      </c>
      <c r="I28" s="41">
        <v>1275</v>
      </c>
      <c r="J28" s="41">
        <v>1661</v>
      </c>
      <c r="K28" s="49">
        <v>49.03846153846154</v>
      </c>
      <c r="L28" s="49">
        <v>63.884615384615387</v>
      </c>
    </row>
    <row r="29" spans="1:12">
      <c r="A29" s="39">
        <v>13</v>
      </c>
      <c r="B29" s="26" t="s">
        <v>36</v>
      </c>
      <c r="C29" s="40">
        <v>26</v>
      </c>
      <c r="D29" s="40">
        <v>6</v>
      </c>
      <c r="E29" s="40">
        <v>0</v>
      </c>
      <c r="F29" s="40">
        <v>19</v>
      </c>
      <c r="G29" s="40">
        <v>1</v>
      </c>
      <c r="H29" s="48">
        <v>37</v>
      </c>
      <c r="I29" s="41">
        <v>1484</v>
      </c>
      <c r="J29" s="41">
        <v>1743</v>
      </c>
      <c r="K29" s="49">
        <v>57.07692307692308</v>
      </c>
      <c r="L29" s="49">
        <v>67.038461538461533</v>
      </c>
    </row>
    <row r="30" spans="1:12">
      <c r="A30" s="39">
        <v>14</v>
      </c>
      <c r="B30" s="26" t="s">
        <v>38</v>
      </c>
      <c r="C30" s="40">
        <v>26</v>
      </c>
      <c r="D30" s="40">
        <v>1</v>
      </c>
      <c r="E30" s="40">
        <v>0</v>
      </c>
      <c r="F30" s="40">
        <v>22</v>
      </c>
      <c r="G30" s="40">
        <v>3</v>
      </c>
      <c r="H30" s="48">
        <v>25</v>
      </c>
      <c r="I30" s="41">
        <v>1171</v>
      </c>
      <c r="J30" s="41">
        <v>1740</v>
      </c>
      <c r="K30" s="49">
        <v>45.03846153846154</v>
      </c>
      <c r="L30" s="49">
        <v>66.92307692307692</v>
      </c>
    </row>
    <row r="31" spans="1:12">
      <c r="K31" s="50"/>
      <c r="L31" s="50"/>
    </row>
    <row r="32" spans="1:12">
      <c r="A32" s="128" t="s">
        <v>119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</row>
    <row r="33" spans="1:12">
      <c r="A33" s="31"/>
      <c r="B33" s="32" t="s">
        <v>107</v>
      </c>
      <c r="C33" s="32" t="s">
        <v>114</v>
      </c>
      <c r="D33" s="32" t="s">
        <v>115</v>
      </c>
      <c r="E33" s="33" t="s">
        <v>116</v>
      </c>
      <c r="F33" s="33" t="s">
        <v>117</v>
      </c>
      <c r="G33" s="44" t="s">
        <v>118</v>
      </c>
      <c r="H33" s="44" t="s">
        <v>108</v>
      </c>
      <c r="I33" s="45" t="s">
        <v>109</v>
      </c>
      <c r="J33" s="45" t="s">
        <v>110</v>
      </c>
      <c r="K33" s="34" t="s">
        <v>111</v>
      </c>
      <c r="L33" s="34" t="s">
        <v>112</v>
      </c>
    </row>
    <row r="34" spans="1:12">
      <c r="A34" s="40">
        <v>1</v>
      </c>
      <c r="B34" s="24" t="s">
        <v>9</v>
      </c>
      <c r="C34" s="36">
        <v>26</v>
      </c>
      <c r="D34" s="36">
        <v>23</v>
      </c>
      <c r="E34" s="36">
        <v>0</v>
      </c>
      <c r="F34" s="36">
        <v>3</v>
      </c>
      <c r="G34" s="36">
        <v>0</v>
      </c>
      <c r="H34" s="36">
        <v>72</v>
      </c>
      <c r="I34" s="36">
        <v>2113</v>
      </c>
      <c r="J34" s="36">
        <v>1660</v>
      </c>
      <c r="K34" s="47">
        <v>81.269230769230774</v>
      </c>
      <c r="L34" s="47">
        <v>63.846153846153847</v>
      </c>
    </row>
    <row r="35" spans="1:12">
      <c r="A35" s="40">
        <v>2</v>
      </c>
      <c r="B35" s="26" t="s">
        <v>55</v>
      </c>
      <c r="C35" s="40">
        <v>26</v>
      </c>
      <c r="D35" s="40">
        <v>22</v>
      </c>
      <c r="E35" s="40">
        <v>0</v>
      </c>
      <c r="F35" s="40">
        <v>4</v>
      </c>
      <c r="G35" s="40">
        <v>0</v>
      </c>
      <c r="H35" s="48">
        <v>70</v>
      </c>
      <c r="I35" s="40">
        <v>1875</v>
      </c>
      <c r="J35" s="40">
        <v>1511</v>
      </c>
      <c r="K35" s="49">
        <v>72.115384615384613</v>
      </c>
      <c r="L35" s="49">
        <v>58.115384615384613</v>
      </c>
    </row>
    <row r="36" spans="1:12">
      <c r="A36" s="40">
        <v>3</v>
      </c>
      <c r="B36" s="26" t="s">
        <v>56</v>
      </c>
      <c r="C36" s="40">
        <v>26</v>
      </c>
      <c r="D36" s="40">
        <v>20</v>
      </c>
      <c r="E36" s="40">
        <v>0</v>
      </c>
      <c r="F36" s="40">
        <v>6</v>
      </c>
      <c r="G36" s="40">
        <v>0</v>
      </c>
      <c r="H36" s="48">
        <v>66</v>
      </c>
      <c r="I36" s="40">
        <v>1901</v>
      </c>
      <c r="J36" s="40">
        <v>1609</v>
      </c>
      <c r="K36" s="49">
        <v>73.115384615384613</v>
      </c>
      <c r="L36" s="49">
        <v>61.884615384615387</v>
      </c>
    </row>
    <row r="37" spans="1:12">
      <c r="A37" s="40">
        <v>4</v>
      </c>
      <c r="B37" s="26" t="s">
        <v>53</v>
      </c>
      <c r="C37" s="40">
        <v>26</v>
      </c>
      <c r="D37" s="40">
        <v>17</v>
      </c>
      <c r="E37" s="40">
        <v>0</v>
      </c>
      <c r="F37" s="40">
        <v>9</v>
      </c>
      <c r="G37" s="40">
        <v>0</v>
      </c>
      <c r="H37" s="48">
        <v>60</v>
      </c>
      <c r="I37" s="40">
        <v>1821</v>
      </c>
      <c r="J37" s="40">
        <v>1792</v>
      </c>
      <c r="K37" s="49">
        <v>70.038461538461533</v>
      </c>
      <c r="L37" s="49">
        <v>68.92307692307692</v>
      </c>
    </row>
    <row r="38" spans="1:12">
      <c r="A38" s="40">
        <v>5</v>
      </c>
      <c r="B38" s="26" t="s">
        <v>52</v>
      </c>
      <c r="C38" s="40">
        <v>26</v>
      </c>
      <c r="D38" s="40">
        <v>15</v>
      </c>
      <c r="E38" s="40">
        <v>0</v>
      </c>
      <c r="F38" s="40">
        <v>11</v>
      </c>
      <c r="G38" s="40">
        <v>0</v>
      </c>
      <c r="H38" s="48">
        <v>56</v>
      </c>
      <c r="I38" s="40">
        <v>1939</v>
      </c>
      <c r="J38" s="40">
        <v>1802</v>
      </c>
      <c r="K38" s="49">
        <v>74.57692307692308</v>
      </c>
      <c r="L38" s="49">
        <v>69.307692307692307</v>
      </c>
    </row>
    <row r="39" spans="1:12">
      <c r="A39" s="40">
        <v>6</v>
      </c>
      <c r="B39" s="26" t="s">
        <v>57</v>
      </c>
      <c r="C39" s="40">
        <v>26</v>
      </c>
      <c r="D39" s="40">
        <v>15</v>
      </c>
      <c r="E39" s="40">
        <v>0</v>
      </c>
      <c r="F39" s="40">
        <v>11</v>
      </c>
      <c r="G39" s="40">
        <v>0</v>
      </c>
      <c r="H39" s="48">
        <v>56</v>
      </c>
      <c r="I39" s="40">
        <v>1749</v>
      </c>
      <c r="J39" s="40">
        <v>1666</v>
      </c>
      <c r="K39" s="49">
        <v>67.269230769230774</v>
      </c>
      <c r="L39" s="49">
        <v>64.07692307692308</v>
      </c>
    </row>
    <row r="40" spans="1:12">
      <c r="A40" s="40">
        <v>7</v>
      </c>
      <c r="B40" s="26" t="s">
        <v>59</v>
      </c>
      <c r="C40" s="40">
        <v>26</v>
      </c>
      <c r="D40" s="40">
        <v>14</v>
      </c>
      <c r="E40" s="40">
        <v>0</v>
      </c>
      <c r="F40" s="40">
        <v>12</v>
      </c>
      <c r="G40" s="40">
        <v>0</v>
      </c>
      <c r="H40" s="48">
        <v>54</v>
      </c>
      <c r="I40" s="40">
        <v>2057</v>
      </c>
      <c r="J40" s="40">
        <v>1858</v>
      </c>
      <c r="K40" s="49">
        <v>79.115384615384613</v>
      </c>
      <c r="L40" s="49">
        <v>71.461538461538467</v>
      </c>
    </row>
    <row r="41" spans="1:12">
      <c r="A41" s="40">
        <v>8</v>
      </c>
      <c r="B41" s="26" t="s">
        <v>58</v>
      </c>
      <c r="C41" s="40">
        <v>26</v>
      </c>
      <c r="D41" s="40">
        <v>11</v>
      </c>
      <c r="E41" s="40">
        <v>0</v>
      </c>
      <c r="F41" s="40">
        <v>15</v>
      </c>
      <c r="G41" s="40">
        <v>0</v>
      </c>
      <c r="H41" s="48">
        <v>48</v>
      </c>
      <c r="I41" s="40">
        <v>1668</v>
      </c>
      <c r="J41" s="40">
        <v>1826</v>
      </c>
      <c r="K41" s="49">
        <v>64.15384615384616</v>
      </c>
      <c r="L41" s="49">
        <v>70.230769230769226</v>
      </c>
    </row>
    <row r="42" spans="1:12">
      <c r="A42" s="40">
        <v>9</v>
      </c>
      <c r="B42" s="26" t="s">
        <v>23</v>
      </c>
      <c r="C42" s="40">
        <v>26</v>
      </c>
      <c r="D42" s="40">
        <v>10</v>
      </c>
      <c r="E42" s="40">
        <v>0</v>
      </c>
      <c r="F42" s="40">
        <v>16</v>
      </c>
      <c r="G42" s="40">
        <v>0</v>
      </c>
      <c r="H42" s="48">
        <v>46</v>
      </c>
      <c r="I42" s="40">
        <v>1738</v>
      </c>
      <c r="J42" s="40">
        <v>1793</v>
      </c>
      <c r="K42" s="49">
        <v>66.84615384615384</v>
      </c>
      <c r="L42" s="49">
        <v>68.961538461538467</v>
      </c>
    </row>
    <row r="43" spans="1:12">
      <c r="A43" s="40">
        <v>10</v>
      </c>
      <c r="B43" s="26" t="s">
        <v>50</v>
      </c>
      <c r="C43" s="40">
        <v>26</v>
      </c>
      <c r="D43" s="40">
        <v>9</v>
      </c>
      <c r="E43" s="40">
        <v>0</v>
      </c>
      <c r="F43" s="40">
        <v>17</v>
      </c>
      <c r="G43" s="40">
        <v>0</v>
      </c>
      <c r="H43" s="48">
        <v>44</v>
      </c>
      <c r="I43" s="40">
        <v>1828</v>
      </c>
      <c r="J43" s="40">
        <v>1993</v>
      </c>
      <c r="K43" s="49">
        <v>70.307692307692307</v>
      </c>
      <c r="L43" s="49">
        <v>76.65384615384616</v>
      </c>
    </row>
    <row r="44" spans="1:12">
      <c r="A44" s="40">
        <v>11</v>
      </c>
      <c r="B44" s="26" t="s">
        <v>60</v>
      </c>
      <c r="C44" s="40">
        <v>26</v>
      </c>
      <c r="D44" s="40">
        <v>8</v>
      </c>
      <c r="E44" s="40">
        <v>0</v>
      </c>
      <c r="F44" s="40">
        <v>18</v>
      </c>
      <c r="G44" s="40">
        <v>0</v>
      </c>
      <c r="H44" s="48">
        <v>42</v>
      </c>
      <c r="I44" s="40">
        <v>1612</v>
      </c>
      <c r="J44" s="40">
        <v>1847</v>
      </c>
      <c r="K44" s="49">
        <v>62</v>
      </c>
      <c r="L44" s="49">
        <v>71.038461538461533</v>
      </c>
    </row>
    <row r="45" spans="1:12">
      <c r="A45" s="40">
        <v>12</v>
      </c>
      <c r="B45" s="26" t="s">
        <v>51</v>
      </c>
      <c r="C45" s="40">
        <v>26</v>
      </c>
      <c r="D45" s="40">
        <v>6</v>
      </c>
      <c r="E45" s="40">
        <v>0</v>
      </c>
      <c r="F45" s="40">
        <v>20</v>
      </c>
      <c r="G45" s="40">
        <v>0</v>
      </c>
      <c r="H45" s="48">
        <v>38</v>
      </c>
      <c r="I45" s="40">
        <v>1506</v>
      </c>
      <c r="J45" s="40">
        <v>1801</v>
      </c>
      <c r="K45" s="49">
        <v>57.92307692307692</v>
      </c>
      <c r="L45" s="49">
        <v>69.269230769230774</v>
      </c>
    </row>
    <row r="46" spans="1:12">
      <c r="A46" s="40">
        <v>13</v>
      </c>
      <c r="B46" s="26" t="s">
        <v>39</v>
      </c>
      <c r="C46" s="40">
        <v>26</v>
      </c>
      <c r="D46" s="40">
        <v>6</v>
      </c>
      <c r="E46" s="40">
        <v>0</v>
      </c>
      <c r="F46" s="40">
        <v>20</v>
      </c>
      <c r="G46" s="40">
        <v>0</v>
      </c>
      <c r="H46" s="48">
        <v>38</v>
      </c>
      <c r="I46" s="40">
        <v>1595</v>
      </c>
      <c r="J46" s="40">
        <v>1926</v>
      </c>
      <c r="K46" s="49">
        <v>61.346153846153847</v>
      </c>
      <c r="L46" s="49">
        <v>74.07692307692308</v>
      </c>
    </row>
    <row r="47" spans="1:12">
      <c r="A47" s="40">
        <v>14</v>
      </c>
      <c r="B47" s="26" t="s">
        <v>54</v>
      </c>
      <c r="C47" s="40">
        <v>26</v>
      </c>
      <c r="D47" s="40">
        <v>6</v>
      </c>
      <c r="E47" s="40">
        <v>0</v>
      </c>
      <c r="F47" s="40">
        <v>20</v>
      </c>
      <c r="G47" s="40">
        <v>0</v>
      </c>
      <c r="H47" s="48">
        <v>38</v>
      </c>
      <c r="I47" s="40">
        <v>1550</v>
      </c>
      <c r="J47" s="40">
        <v>1868</v>
      </c>
      <c r="K47" s="49">
        <v>59.615384615384613</v>
      </c>
      <c r="L47" s="49">
        <v>71.84615384615384</v>
      </c>
    </row>
    <row r="48" spans="1:12">
      <c r="A48" s="30"/>
      <c r="B48" s="29"/>
      <c r="C48" s="30"/>
      <c r="D48" s="30"/>
      <c r="E48" s="55"/>
      <c r="F48" s="55"/>
      <c r="G48" s="30"/>
      <c r="H48" s="56"/>
      <c r="I48" s="55"/>
      <c r="J48" s="55"/>
    </row>
    <row r="49" spans="1:13">
      <c r="A49" s="128" t="s">
        <v>120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</row>
    <row r="50" spans="1:13" ht="25.5">
      <c r="A50" s="31"/>
      <c r="B50" s="32" t="s">
        <v>107</v>
      </c>
      <c r="C50" s="32" t="s">
        <v>114</v>
      </c>
      <c r="D50" s="32" t="s">
        <v>115</v>
      </c>
      <c r="E50" s="33" t="s">
        <v>116</v>
      </c>
      <c r="F50" s="33" t="s">
        <v>117</v>
      </c>
      <c r="G50" s="44" t="s">
        <v>118</v>
      </c>
      <c r="H50" s="44" t="s">
        <v>108</v>
      </c>
      <c r="I50" s="45" t="s">
        <v>109</v>
      </c>
      <c r="J50" s="45" t="s">
        <v>110</v>
      </c>
      <c r="K50" s="34" t="s">
        <v>111</v>
      </c>
      <c r="L50" s="34" t="s">
        <v>112</v>
      </c>
      <c r="M50" s="58" t="s">
        <v>121</v>
      </c>
    </row>
    <row r="51" spans="1:13">
      <c r="A51" s="51">
        <v>1</v>
      </c>
      <c r="B51" s="27" t="s">
        <v>9</v>
      </c>
      <c r="C51" s="36">
        <v>22</v>
      </c>
      <c r="D51" s="36">
        <v>22</v>
      </c>
      <c r="E51" s="36">
        <v>0</v>
      </c>
      <c r="F51" s="36">
        <v>0</v>
      </c>
      <c r="G51" s="36">
        <v>0</v>
      </c>
      <c r="H51" s="36">
        <v>66</v>
      </c>
      <c r="I51" s="51">
        <v>2074</v>
      </c>
      <c r="J51" s="51">
        <v>1332</v>
      </c>
      <c r="K51" s="52">
        <v>94.272727272727266</v>
      </c>
      <c r="L51" s="52">
        <v>60.545454545454547</v>
      </c>
      <c r="M51" s="57">
        <v>78</v>
      </c>
    </row>
    <row r="52" spans="1:13">
      <c r="A52" s="53">
        <v>2</v>
      </c>
      <c r="B52" s="25" t="s">
        <v>80</v>
      </c>
      <c r="C52" s="40">
        <v>22</v>
      </c>
      <c r="D52" s="40">
        <v>17</v>
      </c>
      <c r="E52" s="40">
        <v>0</v>
      </c>
      <c r="F52" s="40">
        <v>5</v>
      </c>
      <c r="G52" s="40">
        <v>0</v>
      </c>
      <c r="H52" s="48">
        <v>56</v>
      </c>
      <c r="I52" s="53">
        <v>1577</v>
      </c>
      <c r="J52" s="53">
        <v>1455</v>
      </c>
      <c r="K52" s="54">
        <v>71.681818181818187</v>
      </c>
      <c r="L52" s="54">
        <v>66.13636363636364</v>
      </c>
      <c r="M52" s="57">
        <v>66.180000000000007</v>
      </c>
    </row>
    <row r="53" spans="1:13">
      <c r="A53" s="53">
        <v>3</v>
      </c>
      <c r="B53" s="25" t="s">
        <v>81</v>
      </c>
      <c r="C53" s="40">
        <v>21</v>
      </c>
      <c r="D53" s="40">
        <v>15</v>
      </c>
      <c r="E53" s="40">
        <v>0</v>
      </c>
      <c r="F53" s="40">
        <v>6</v>
      </c>
      <c r="G53" s="40">
        <v>0</v>
      </c>
      <c r="H53" s="48">
        <v>51</v>
      </c>
      <c r="I53" s="53">
        <v>1485</v>
      </c>
      <c r="J53" s="53">
        <v>1340</v>
      </c>
      <c r="K53" s="54">
        <v>70.714285714285708</v>
      </c>
      <c r="L53" s="54">
        <v>63.80952380952381</v>
      </c>
      <c r="M53" s="57">
        <v>63.14</v>
      </c>
    </row>
    <row r="54" spans="1:13">
      <c r="A54" s="53">
        <v>4</v>
      </c>
      <c r="B54" s="25" t="s">
        <v>73</v>
      </c>
      <c r="C54" s="40">
        <v>22</v>
      </c>
      <c r="D54" s="40">
        <v>13</v>
      </c>
      <c r="E54" s="40">
        <v>0</v>
      </c>
      <c r="F54" s="40">
        <v>9</v>
      </c>
      <c r="G54" s="40">
        <v>0</v>
      </c>
      <c r="H54" s="48">
        <v>48</v>
      </c>
      <c r="I54" s="53">
        <v>1470</v>
      </c>
      <c r="J54" s="53">
        <v>1504</v>
      </c>
      <c r="K54" s="54">
        <v>66.818181818181813</v>
      </c>
      <c r="L54" s="54">
        <v>68.36363636363636</v>
      </c>
      <c r="M54" s="57">
        <v>56.73</v>
      </c>
    </row>
    <row r="55" spans="1:13">
      <c r="A55" s="53">
        <v>5</v>
      </c>
      <c r="B55" s="25" t="s">
        <v>79</v>
      </c>
      <c r="C55" s="40">
        <v>22</v>
      </c>
      <c r="D55" s="40">
        <v>12</v>
      </c>
      <c r="E55" s="40">
        <v>0</v>
      </c>
      <c r="F55" s="40">
        <v>10</v>
      </c>
      <c r="G55" s="40">
        <v>0</v>
      </c>
      <c r="H55" s="48">
        <v>46</v>
      </c>
      <c r="I55" s="53">
        <v>1573</v>
      </c>
      <c r="J55" s="53">
        <v>1508</v>
      </c>
      <c r="K55" s="54">
        <v>71.5</v>
      </c>
      <c r="L55" s="54">
        <v>68.545454545454547</v>
      </c>
      <c r="M55" s="57">
        <v>55.71</v>
      </c>
    </row>
    <row r="56" spans="1:13">
      <c r="A56" s="53">
        <v>6</v>
      </c>
      <c r="B56" s="25" t="s">
        <v>76</v>
      </c>
      <c r="C56" s="40">
        <v>21</v>
      </c>
      <c r="D56" s="40">
        <v>12</v>
      </c>
      <c r="E56" s="40">
        <v>0</v>
      </c>
      <c r="F56" s="40">
        <v>9</v>
      </c>
      <c r="G56" s="40">
        <v>0</v>
      </c>
      <c r="H56" s="48">
        <v>45</v>
      </c>
      <c r="I56" s="53">
        <v>1392</v>
      </c>
      <c r="J56" s="53">
        <v>1359</v>
      </c>
      <c r="K56" s="54">
        <v>66.285714285714292</v>
      </c>
      <c r="L56" s="54">
        <v>64.714285714285708</v>
      </c>
      <c r="M56" s="57">
        <v>54.36</v>
      </c>
    </row>
    <row r="57" spans="1:13">
      <c r="A57" s="53">
        <v>7</v>
      </c>
      <c r="B57" s="25" t="s">
        <v>70</v>
      </c>
      <c r="C57" s="40">
        <v>22</v>
      </c>
      <c r="D57" s="40">
        <v>11</v>
      </c>
      <c r="E57" s="40">
        <v>0</v>
      </c>
      <c r="F57" s="40">
        <v>11</v>
      </c>
      <c r="G57" s="40">
        <v>0</v>
      </c>
      <c r="H57" s="48">
        <v>44</v>
      </c>
      <c r="I57" s="53">
        <v>1540</v>
      </c>
      <c r="J57" s="53">
        <v>1555</v>
      </c>
      <c r="K57" s="54">
        <v>70</v>
      </c>
      <c r="L57" s="54">
        <v>70.681818181818187</v>
      </c>
      <c r="M57" s="57">
        <v>53.24</v>
      </c>
    </row>
    <row r="58" spans="1:13">
      <c r="A58" s="53">
        <v>8</v>
      </c>
      <c r="B58" s="25" t="s">
        <v>78</v>
      </c>
      <c r="C58" s="40">
        <v>21</v>
      </c>
      <c r="D58" s="40">
        <v>11</v>
      </c>
      <c r="E58" s="40">
        <v>0</v>
      </c>
      <c r="F58" s="40">
        <v>10</v>
      </c>
      <c r="G58" s="40">
        <v>0</v>
      </c>
      <c r="H58" s="48">
        <v>43</v>
      </c>
      <c r="I58" s="53">
        <v>1433</v>
      </c>
      <c r="J58" s="53">
        <v>1536</v>
      </c>
      <c r="K58" s="54">
        <v>68.238095238095241</v>
      </c>
      <c r="L58" s="54">
        <v>73.142857142857139</v>
      </c>
      <c r="M58" s="57">
        <v>52</v>
      </c>
    </row>
    <row r="59" spans="1:13">
      <c r="A59" s="53">
        <v>9</v>
      </c>
      <c r="B59" s="25" t="s">
        <v>77</v>
      </c>
      <c r="C59" s="40">
        <v>21</v>
      </c>
      <c r="D59" s="40">
        <v>10</v>
      </c>
      <c r="E59" s="40">
        <v>0</v>
      </c>
      <c r="F59" s="40">
        <v>11</v>
      </c>
      <c r="G59" s="40">
        <v>0</v>
      </c>
      <c r="H59" s="48">
        <v>41</v>
      </c>
      <c r="I59" s="53">
        <v>1511</v>
      </c>
      <c r="J59" s="53">
        <v>1547</v>
      </c>
      <c r="K59" s="54">
        <v>71.952380952380949</v>
      </c>
      <c r="L59" s="54">
        <v>73.666666666666671</v>
      </c>
      <c r="M59" s="57">
        <v>50.76</v>
      </c>
    </row>
    <row r="60" spans="1:13">
      <c r="A60" s="53">
        <v>10</v>
      </c>
      <c r="B60" s="25" t="s">
        <v>71</v>
      </c>
      <c r="C60" s="40">
        <v>21</v>
      </c>
      <c r="D60" s="40">
        <v>9</v>
      </c>
      <c r="E60" s="40">
        <v>0</v>
      </c>
      <c r="F60" s="40">
        <v>12</v>
      </c>
      <c r="G60" s="40">
        <v>0</v>
      </c>
      <c r="H60" s="48">
        <v>39</v>
      </c>
      <c r="I60" s="53">
        <v>1429</v>
      </c>
      <c r="J60" s="53">
        <v>1531</v>
      </c>
      <c r="K60" s="54">
        <v>68.047619047619051</v>
      </c>
      <c r="L60" s="54">
        <v>72.904761904761898</v>
      </c>
      <c r="M60" s="57">
        <v>48.29</v>
      </c>
    </row>
    <row r="61" spans="1:13">
      <c r="A61" s="53">
        <v>11</v>
      </c>
      <c r="B61" s="25" t="s">
        <v>74</v>
      </c>
      <c r="C61" s="40">
        <v>22</v>
      </c>
      <c r="D61" s="40">
        <v>8</v>
      </c>
      <c r="E61" s="40">
        <v>0</v>
      </c>
      <c r="F61" s="40">
        <v>14</v>
      </c>
      <c r="G61" s="40">
        <v>0</v>
      </c>
      <c r="H61" s="48">
        <v>38</v>
      </c>
      <c r="I61" s="53">
        <v>1480</v>
      </c>
      <c r="J61" s="53">
        <v>1642</v>
      </c>
      <c r="K61" s="54">
        <v>67.272727272727266</v>
      </c>
      <c r="L61" s="54">
        <v>74.63636363636364</v>
      </c>
      <c r="M61" s="57">
        <v>44.91</v>
      </c>
    </row>
    <row r="62" spans="1:13">
      <c r="A62" s="53">
        <v>12</v>
      </c>
      <c r="B62" s="25" t="s">
        <v>69</v>
      </c>
      <c r="C62" s="40">
        <v>21</v>
      </c>
      <c r="D62" s="40">
        <v>5</v>
      </c>
      <c r="E62" s="40">
        <v>0</v>
      </c>
      <c r="F62" s="40">
        <v>16</v>
      </c>
      <c r="G62" s="40">
        <v>0</v>
      </c>
      <c r="H62" s="48">
        <v>31</v>
      </c>
      <c r="I62" s="53">
        <v>1569</v>
      </c>
      <c r="J62" s="53">
        <v>1669</v>
      </c>
      <c r="K62" s="54">
        <v>74.714285714285708</v>
      </c>
      <c r="L62" s="54">
        <v>79.476190476190482</v>
      </c>
      <c r="M62" s="57">
        <v>38.380000000000003</v>
      </c>
    </row>
    <row r="63" spans="1:13">
      <c r="A63" s="53">
        <v>13</v>
      </c>
      <c r="B63" s="25" t="s">
        <v>72</v>
      </c>
      <c r="C63" s="40">
        <v>21</v>
      </c>
      <c r="D63" s="40">
        <v>3</v>
      </c>
      <c r="E63" s="40">
        <v>0</v>
      </c>
      <c r="F63" s="40">
        <v>18</v>
      </c>
      <c r="G63" s="40">
        <v>0</v>
      </c>
      <c r="H63" s="48">
        <v>27</v>
      </c>
      <c r="I63" s="53">
        <v>1266</v>
      </c>
      <c r="J63" s="53">
        <v>1542</v>
      </c>
      <c r="K63" s="54">
        <v>60.285714285714285</v>
      </c>
      <c r="L63" s="54">
        <v>73.428571428571431</v>
      </c>
      <c r="M63" s="57">
        <v>33.43</v>
      </c>
    </row>
    <row r="64" spans="1:13">
      <c r="A64" s="53">
        <v>14</v>
      </c>
      <c r="B64" s="25" t="s">
        <v>75</v>
      </c>
      <c r="C64" s="40">
        <v>21</v>
      </c>
      <c r="D64" s="40">
        <v>2</v>
      </c>
      <c r="E64" s="40">
        <v>0</v>
      </c>
      <c r="F64" s="40">
        <v>19</v>
      </c>
      <c r="G64" s="40">
        <v>0</v>
      </c>
      <c r="H64" s="48">
        <v>25</v>
      </c>
      <c r="I64" s="53">
        <v>1362</v>
      </c>
      <c r="J64" s="53">
        <v>1641</v>
      </c>
      <c r="K64" s="54">
        <v>64.857142857142861</v>
      </c>
      <c r="L64" s="54">
        <v>78.142857142857139</v>
      </c>
      <c r="M64" s="57">
        <v>30.95</v>
      </c>
    </row>
    <row r="70" spans="1:12">
      <c r="A70" s="128" t="s">
        <v>188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>
      <c r="A71" s="31"/>
      <c r="B71" s="32" t="s">
        <v>107</v>
      </c>
      <c r="C71" s="32" t="s">
        <v>114</v>
      </c>
      <c r="D71" s="32" t="s">
        <v>115</v>
      </c>
      <c r="E71" s="33" t="s">
        <v>116</v>
      </c>
      <c r="F71" s="33" t="s">
        <v>117</v>
      </c>
      <c r="G71" s="44" t="s">
        <v>118</v>
      </c>
      <c r="H71" s="44" t="s">
        <v>108</v>
      </c>
      <c r="I71" s="45" t="s">
        <v>109</v>
      </c>
      <c r="J71" s="45" t="s">
        <v>110</v>
      </c>
      <c r="K71" s="34" t="s">
        <v>111</v>
      </c>
      <c r="L71" s="34" t="s">
        <v>112</v>
      </c>
    </row>
    <row r="72" spans="1:12">
      <c r="A72" s="51"/>
      <c r="B72" s="27"/>
      <c r="C72" s="36"/>
      <c r="D72" s="36"/>
      <c r="E72" s="36"/>
      <c r="F72" s="36"/>
      <c r="G72" s="36"/>
      <c r="H72" s="36"/>
      <c r="I72" s="51"/>
      <c r="J72" s="51"/>
      <c r="K72" s="52"/>
      <c r="L72" s="52"/>
    </row>
    <row r="78" spans="1:12">
      <c r="A78" s="128" t="s">
        <v>189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</row>
    <row r="79" spans="1:12">
      <c r="A79" s="31"/>
      <c r="B79" s="32" t="s">
        <v>107</v>
      </c>
      <c r="C79" s="32" t="s">
        <v>114</v>
      </c>
      <c r="D79" s="32" t="s">
        <v>115</v>
      </c>
      <c r="E79" s="33" t="s">
        <v>116</v>
      </c>
      <c r="F79" s="33" t="s">
        <v>117</v>
      </c>
      <c r="G79" s="44" t="s">
        <v>118</v>
      </c>
      <c r="H79" s="44" t="s">
        <v>108</v>
      </c>
      <c r="I79" s="45"/>
      <c r="J79" s="45"/>
      <c r="K79" s="34"/>
      <c r="L79" s="34"/>
    </row>
    <row r="80" spans="1:12">
      <c r="A80" s="28">
        <v>1</v>
      </c>
      <c r="B80" s="28" t="s">
        <v>190</v>
      </c>
      <c r="C80" s="28">
        <v>26</v>
      </c>
      <c r="D80" s="28">
        <v>26</v>
      </c>
      <c r="E80" s="28">
        <v>0</v>
      </c>
      <c r="F80" s="28">
        <v>0</v>
      </c>
      <c r="G80" s="28">
        <v>0</v>
      </c>
      <c r="H80" s="28">
        <v>78</v>
      </c>
    </row>
    <row r="81" spans="1:10">
      <c r="A81" s="28">
        <v>2</v>
      </c>
      <c r="B81" s="28" t="s">
        <v>191</v>
      </c>
      <c r="C81" s="28">
        <v>26</v>
      </c>
      <c r="D81" s="28">
        <v>22</v>
      </c>
      <c r="E81" s="28">
        <v>0</v>
      </c>
      <c r="F81" s="28">
        <v>3</v>
      </c>
      <c r="G81" s="28">
        <v>1</v>
      </c>
      <c r="H81" s="28">
        <v>69</v>
      </c>
    </row>
    <row r="82" spans="1:10">
      <c r="A82" s="28">
        <v>3</v>
      </c>
      <c r="B82" s="28" t="s">
        <v>192</v>
      </c>
      <c r="C82" s="28">
        <v>26</v>
      </c>
      <c r="D82" s="28">
        <v>16</v>
      </c>
      <c r="E82" s="28">
        <v>0</v>
      </c>
      <c r="F82" s="28">
        <v>10</v>
      </c>
      <c r="G82" s="28">
        <v>0</v>
      </c>
      <c r="H82" s="28">
        <v>58</v>
      </c>
    </row>
    <row r="83" spans="1:10">
      <c r="A83" s="28">
        <v>4</v>
      </c>
      <c r="B83" s="28" t="s">
        <v>193</v>
      </c>
      <c r="C83" s="28">
        <v>26</v>
      </c>
      <c r="D83" s="28">
        <v>16</v>
      </c>
      <c r="E83" s="28">
        <v>0</v>
      </c>
      <c r="F83" s="28">
        <v>10</v>
      </c>
      <c r="G83" s="28">
        <v>0</v>
      </c>
      <c r="H83" s="28">
        <v>58</v>
      </c>
    </row>
    <row r="84" spans="1:10">
      <c r="A84" s="28">
        <v>5</v>
      </c>
      <c r="B84" s="28" t="s">
        <v>194</v>
      </c>
      <c r="C84" s="28">
        <v>26</v>
      </c>
      <c r="D84" s="28">
        <v>15</v>
      </c>
      <c r="E84" s="28">
        <v>0</v>
      </c>
      <c r="F84" s="28">
        <v>11</v>
      </c>
      <c r="G84" s="28">
        <v>0</v>
      </c>
      <c r="H84" s="28">
        <v>56</v>
      </c>
    </row>
    <row r="85" spans="1:10">
      <c r="A85" s="28">
        <v>6</v>
      </c>
      <c r="B85" s="28" t="s">
        <v>195</v>
      </c>
      <c r="C85" s="28">
        <v>26</v>
      </c>
      <c r="D85" s="28">
        <v>14</v>
      </c>
      <c r="E85" s="28">
        <v>0</v>
      </c>
      <c r="F85" s="28">
        <v>12</v>
      </c>
      <c r="G85" s="28">
        <v>0</v>
      </c>
      <c r="H85" s="28">
        <v>54</v>
      </c>
    </row>
    <row r="86" spans="1:10">
      <c r="A86" s="28">
        <v>7</v>
      </c>
      <c r="B86" s="28" t="s">
        <v>196</v>
      </c>
      <c r="C86" s="28">
        <v>26</v>
      </c>
      <c r="D86" s="28">
        <v>13</v>
      </c>
      <c r="E86" s="28">
        <v>0</v>
      </c>
      <c r="F86" s="28">
        <v>13</v>
      </c>
      <c r="G86" s="28">
        <v>0</v>
      </c>
      <c r="H86" s="28">
        <v>52</v>
      </c>
    </row>
    <row r="87" spans="1:10">
      <c r="A87" s="28">
        <v>8</v>
      </c>
      <c r="B87" s="28" t="s">
        <v>197</v>
      </c>
      <c r="C87" s="28">
        <v>26</v>
      </c>
      <c r="D87" s="28">
        <v>13</v>
      </c>
      <c r="E87" s="28">
        <v>0</v>
      </c>
      <c r="F87" s="28">
        <v>13</v>
      </c>
      <c r="G87" s="28">
        <v>0</v>
      </c>
      <c r="H87" s="28">
        <v>52</v>
      </c>
    </row>
    <row r="88" spans="1:10">
      <c r="A88" s="28">
        <v>9</v>
      </c>
      <c r="B88" s="28" t="s">
        <v>198</v>
      </c>
      <c r="C88" s="28">
        <v>26</v>
      </c>
      <c r="D88" s="28">
        <v>13</v>
      </c>
      <c r="E88" s="28">
        <v>0</v>
      </c>
      <c r="F88" s="28">
        <v>13</v>
      </c>
      <c r="G88" s="28">
        <v>0</v>
      </c>
      <c r="H88" s="28">
        <v>52</v>
      </c>
    </row>
    <row r="89" spans="1:10">
      <c r="A89" s="28">
        <v>10</v>
      </c>
      <c r="B89" s="28" t="s">
        <v>199</v>
      </c>
      <c r="C89" s="28">
        <v>26</v>
      </c>
      <c r="D89" s="28">
        <v>13</v>
      </c>
      <c r="E89" s="28">
        <v>0</v>
      </c>
      <c r="F89" s="28">
        <v>13</v>
      </c>
      <c r="G89" s="28">
        <v>0</v>
      </c>
      <c r="H89" s="28">
        <v>52</v>
      </c>
    </row>
    <row r="90" spans="1:10">
      <c r="A90" s="28">
        <v>11</v>
      </c>
      <c r="B90" s="28" t="s">
        <v>200</v>
      </c>
      <c r="C90" s="28">
        <v>26</v>
      </c>
      <c r="D90" s="28">
        <v>13</v>
      </c>
      <c r="E90" s="28">
        <v>0</v>
      </c>
      <c r="F90" s="28">
        <v>13</v>
      </c>
      <c r="G90" s="28">
        <v>0</v>
      </c>
      <c r="H90" s="28">
        <v>52</v>
      </c>
    </row>
    <row r="91" spans="1:10">
      <c r="A91" s="28">
        <v>12</v>
      </c>
      <c r="B91" s="28" t="s">
        <v>201</v>
      </c>
      <c r="C91" s="28">
        <v>26</v>
      </c>
      <c r="D91" s="28">
        <v>4</v>
      </c>
      <c r="E91" s="28">
        <v>0</v>
      </c>
      <c r="F91" s="28">
        <v>22</v>
      </c>
      <c r="G91" s="28">
        <v>0</v>
      </c>
      <c r="H91" s="28">
        <v>34</v>
      </c>
    </row>
    <row r="92" spans="1:10">
      <c r="A92" s="28">
        <v>13</v>
      </c>
      <c r="B92" s="28" t="s">
        <v>202</v>
      </c>
      <c r="C92" s="28">
        <v>26</v>
      </c>
      <c r="D92" s="28">
        <v>3</v>
      </c>
      <c r="E92" s="28">
        <v>0</v>
      </c>
      <c r="F92" s="28">
        <v>23</v>
      </c>
      <c r="G92" s="28">
        <v>0</v>
      </c>
      <c r="H92" s="28">
        <v>32</v>
      </c>
    </row>
    <row r="93" spans="1:10">
      <c r="A93" s="99">
        <v>14</v>
      </c>
      <c r="B93" s="99" t="s">
        <v>203</v>
      </c>
      <c r="C93" s="99">
        <v>26</v>
      </c>
      <c r="D93" s="99">
        <v>0</v>
      </c>
      <c r="E93" s="99">
        <v>0</v>
      </c>
      <c r="F93" s="99">
        <v>0</v>
      </c>
      <c r="G93" s="99">
        <v>0</v>
      </c>
      <c r="H93" s="99">
        <v>0</v>
      </c>
      <c r="J93" s="28" t="s">
        <v>204</v>
      </c>
    </row>
    <row r="94" spans="1:10">
      <c r="A94" s="99"/>
      <c r="B94" s="99"/>
      <c r="C94" s="99"/>
      <c r="D94" s="99"/>
      <c r="E94" s="99"/>
      <c r="F94" s="99"/>
      <c r="G94" s="99"/>
      <c r="H94" s="99"/>
    </row>
    <row r="95" spans="1:10">
      <c r="A95" s="99"/>
      <c r="B95" s="99"/>
      <c r="C95" s="99"/>
      <c r="D95" s="99"/>
      <c r="E95" s="99"/>
      <c r="F95" s="99"/>
      <c r="G95" s="99"/>
      <c r="H95" s="99"/>
    </row>
    <row r="97" spans="1:12">
      <c r="A97" s="128" t="s">
        <v>273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</row>
    <row r="98" spans="1:12">
      <c r="A98" s="31"/>
      <c r="B98" s="32" t="s">
        <v>107</v>
      </c>
      <c r="C98" s="32" t="s">
        <v>114</v>
      </c>
      <c r="D98" s="32" t="s">
        <v>115</v>
      </c>
      <c r="E98" s="33" t="s">
        <v>116</v>
      </c>
      <c r="F98" s="33" t="s">
        <v>117</v>
      </c>
      <c r="G98" s="44" t="s">
        <v>118</v>
      </c>
      <c r="H98" s="44" t="s">
        <v>108</v>
      </c>
      <c r="I98" s="45"/>
      <c r="J98" s="45"/>
      <c r="K98" s="34"/>
      <c r="L98" s="34"/>
    </row>
    <row r="99" spans="1:12">
      <c r="A99" s="28">
        <v>1</v>
      </c>
      <c r="B99" s="28" t="s">
        <v>190</v>
      </c>
      <c r="C99" s="28">
        <v>14</v>
      </c>
      <c r="D99" s="28">
        <v>13</v>
      </c>
      <c r="E99" s="28">
        <v>0</v>
      </c>
      <c r="F99" s="28">
        <v>1</v>
      </c>
      <c r="G99" s="28">
        <v>0</v>
      </c>
      <c r="H99" s="28">
        <v>40</v>
      </c>
    </row>
    <row r="100" spans="1:12">
      <c r="A100" s="28">
        <v>2</v>
      </c>
      <c r="B100" s="28" t="s">
        <v>266</v>
      </c>
      <c r="C100" s="28">
        <v>14</v>
      </c>
      <c r="D100" s="28">
        <v>8</v>
      </c>
      <c r="E100" s="28">
        <v>0</v>
      </c>
      <c r="F100" s="28">
        <v>6</v>
      </c>
      <c r="G100" s="28">
        <v>0</v>
      </c>
      <c r="H100" s="28">
        <v>30</v>
      </c>
    </row>
    <row r="101" spans="1:12">
      <c r="A101" s="28">
        <v>3</v>
      </c>
      <c r="B101" s="28" t="s">
        <v>267</v>
      </c>
      <c r="C101" s="28">
        <v>14</v>
      </c>
      <c r="D101" s="28">
        <v>7</v>
      </c>
      <c r="E101" s="28">
        <v>0</v>
      </c>
      <c r="F101" s="28">
        <v>7</v>
      </c>
      <c r="G101" s="28">
        <v>0</v>
      </c>
      <c r="H101" s="28">
        <v>28</v>
      </c>
    </row>
    <row r="102" spans="1:12">
      <c r="A102" s="28">
        <v>4</v>
      </c>
      <c r="B102" s="28" t="s">
        <v>268</v>
      </c>
      <c r="C102" s="28">
        <v>14</v>
      </c>
      <c r="D102" s="28">
        <v>7</v>
      </c>
      <c r="E102" s="28">
        <v>0</v>
      </c>
      <c r="F102" s="28">
        <v>7</v>
      </c>
      <c r="G102" s="28">
        <v>0</v>
      </c>
      <c r="H102" s="28">
        <v>28</v>
      </c>
    </row>
    <row r="103" spans="1:12">
      <c r="A103" s="28">
        <v>5</v>
      </c>
      <c r="B103" s="28" t="s">
        <v>269</v>
      </c>
      <c r="C103" s="28">
        <v>14</v>
      </c>
      <c r="D103" s="28">
        <v>6</v>
      </c>
      <c r="E103" s="28">
        <v>0</v>
      </c>
      <c r="F103" s="28">
        <v>8</v>
      </c>
      <c r="G103" s="28">
        <v>0</v>
      </c>
      <c r="H103" s="28">
        <v>26</v>
      </c>
    </row>
    <row r="104" spans="1:12">
      <c r="A104" s="28">
        <v>6</v>
      </c>
      <c r="B104" s="28" t="s">
        <v>270</v>
      </c>
      <c r="C104" s="28">
        <v>14</v>
      </c>
      <c r="D104" s="28">
        <v>6</v>
      </c>
      <c r="E104" s="28">
        <v>0</v>
      </c>
      <c r="F104" s="28">
        <v>8</v>
      </c>
      <c r="G104" s="28">
        <v>0</v>
      </c>
      <c r="H104" s="28">
        <v>26</v>
      </c>
    </row>
    <row r="105" spans="1:12">
      <c r="A105" s="28">
        <v>7</v>
      </c>
      <c r="B105" s="28" t="s">
        <v>271</v>
      </c>
      <c r="C105" s="28">
        <v>14</v>
      </c>
      <c r="D105" s="28">
        <v>6</v>
      </c>
      <c r="E105" s="28">
        <v>0</v>
      </c>
      <c r="F105" s="28">
        <v>8</v>
      </c>
      <c r="G105" s="28">
        <v>0</v>
      </c>
      <c r="H105" s="28">
        <v>26</v>
      </c>
    </row>
    <row r="106" spans="1:12">
      <c r="A106" s="28">
        <v>8</v>
      </c>
      <c r="B106" s="28" t="s">
        <v>272</v>
      </c>
      <c r="C106" s="28">
        <v>14</v>
      </c>
      <c r="D106" s="28">
        <v>3</v>
      </c>
      <c r="E106" s="28">
        <v>0</v>
      </c>
      <c r="F106" s="28">
        <v>11</v>
      </c>
      <c r="G106" s="28">
        <v>0</v>
      </c>
      <c r="H106" s="28">
        <v>20</v>
      </c>
    </row>
    <row r="107" spans="1:12">
      <c r="A107" s="128" t="s">
        <v>274</v>
      </c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</row>
    <row r="108" spans="1:12">
      <c r="A108" s="31"/>
      <c r="B108" s="32" t="s">
        <v>107</v>
      </c>
      <c r="C108" s="32" t="s">
        <v>114</v>
      </c>
      <c r="D108" s="32" t="s">
        <v>115</v>
      </c>
      <c r="E108" s="33" t="s">
        <v>116</v>
      </c>
      <c r="F108" s="33" t="s">
        <v>117</v>
      </c>
      <c r="G108" s="44" t="s">
        <v>118</v>
      </c>
      <c r="H108" s="44" t="s">
        <v>108</v>
      </c>
      <c r="I108" s="45"/>
      <c r="J108" s="45"/>
      <c r="K108" s="34"/>
      <c r="L108" s="34"/>
    </row>
    <row r="109" spans="1:12">
      <c r="A109" s="28">
        <v>1</v>
      </c>
      <c r="B109" s="28" t="s">
        <v>275</v>
      </c>
      <c r="C109" s="28">
        <v>14</v>
      </c>
      <c r="D109" s="28">
        <v>13</v>
      </c>
      <c r="E109" s="28">
        <v>0</v>
      </c>
      <c r="F109" s="28">
        <v>1</v>
      </c>
      <c r="G109" s="28">
        <v>0</v>
      </c>
      <c r="H109" s="28">
        <v>40</v>
      </c>
    </row>
    <row r="110" spans="1:12">
      <c r="A110" s="28">
        <v>2</v>
      </c>
      <c r="B110" s="28" t="s">
        <v>259</v>
      </c>
      <c r="C110" s="28">
        <v>14</v>
      </c>
      <c r="D110" s="28">
        <v>9</v>
      </c>
      <c r="E110" s="28">
        <v>0</v>
      </c>
      <c r="F110" s="28">
        <v>5</v>
      </c>
      <c r="G110" s="28">
        <v>0</v>
      </c>
      <c r="H110" s="28">
        <v>32</v>
      </c>
    </row>
    <row r="111" spans="1:12">
      <c r="A111" s="28">
        <v>3</v>
      </c>
      <c r="B111" s="28" t="s">
        <v>87</v>
      </c>
      <c r="C111" s="28">
        <v>14</v>
      </c>
      <c r="D111" s="28">
        <v>9</v>
      </c>
      <c r="E111" s="28">
        <v>0</v>
      </c>
      <c r="F111" s="28">
        <v>5</v>
      </c>
      <c r="G111" s="28">
        <v>0</v>
      </c>
      <c r="H111" s="28">
        <v>32</v>
      </c>
    </row>
    <row r="112" spans="1:12">
      <c r="A112" s="28">
        <v>4</v>
      </c>
      <c r="B112" s="28" t="s">
        <v>260</v>
      </c>
      <c r="C112" s="28">
        <v>14</v>
      </c>
      <c r="D112" s="28">
        <v>8</v>
      </c>
      <c r="E112" s="28">
        <v>0</v>
      </c>
      <c r="F112" s="28">
        <v>6</v>
      </c>
      <c r="G112" s="28">
        <v>0</v>
      </c>
      <c r="H112" s="28">
        <v>30</v>
      </c>
    </row>
    <row r="113" spans="1:8">
      <c r="A113" s="28">
        <v>5</v>
      </c>
      <c r="B113" s="28" t="s">
        <v>261</v>
      </c>
      <c r="C113" s="28">
        <v>14</v>
      </c>
      <c r="D113" s="28">
        <v>7</v>
      </c>
      <c r="E113" s="28">
        <v>0</v>
      </c>
      <c r="F113" s="28">
        <v>7</v>
      </c>
      <c r="G113" s="28">
        <v>0</v>
      </c>
      <c r="H113" s="28">
        <v>28</v>
      </c>
    </row>
    <row r="114" spans="1:8">
      <c r="A114" s="28">
        <v>6</v>
      </c>
      <c r="B114" s="28" t="s">
        <v>276</v>
      </c>
      <c r="C114" s="28">
        <v>14</v>
      </c>
      <c r="D114" s="28">
        <v>6</v>
      </c>
      <c r="E114" s="28">
        <v>0</v>
      </c>
      <c r="F114" s="28">
        <v>8</v>
      </c>
      <c r="G114" s="28">
        <v>0</v>
      </c>
      <c r="H114" s="28">
        <v>26</v>
      </c>
    </row>
    <row r="115" spans="1:8">
      <c r="A115" s="28">
        <v>7</v>
      </c>
      <c r="B115" s="28" t="s">
        <v>277</v>
      </c>
      <c r="C115" s="28">
        <v>14</v>
      </c>
      <c r="D115" s="28">
        <v>3</v>
      </c>
      <c r="E115" s="28">
        <v>0</v>
      </c>
      <c r="F115" s="28">
        <v>9</v>
      </c>
      <c r="G115" s="28">
        <v>2</v>
      </c>
      <c r="H115" s="28">
        <v>18</v>
      </c>
    </row>
    <row r="116" spans="1:8">
      <c r="A116" s="28">
        <v>8</v>
      </c>
      <c r="B116" s="28" t="s">
        <v>278</v>
      </c>
      <c r="C116" s="28">
        <v>14</v>
      </c>
      <c r="D116" s="28">
        <v>1</v>
      </c>
      <c r="E116" s="28">
        <v>0</v>
      </c>
      <c r="F116" s="28">
        <v>13</v>
      </c>
      <c r="G116" s="28">
        <v>0</v>
      </c>
      <c r="H116" s="28">
        <v>16</v>
      </c>
    </row>
    <row r="117" spans="1:8">
      <c r="A117" s="119"/>
    </row>
    <row r="118" spans="1:8">
      <c r="A118" s="119"/>
    </row>
    <row r="119" spans="1:8">
      <c r="A119" s="119"/>
    </row>
    <row r="120" spans="1:8" ht="15">
      <c r="A120" s="120"/>
    </row>
    <row r="121" spans="1:8">
      <c r="A121" s="119"/>
    </row>
    <row r="122" spans="1:8">
      <c r="A122" s="119"/>
    </row>
    <row r="123" spans="1:8">
      <c r="A123" s="119"/>
    </row>
    <row r="124" spans="1:8">
      <c r="A124" s="119"/>
    </row>
    <row r="125" spans="1:8">
      <c r="A125" s="119"/>
    </row>
    <row r="126" spans="1:8">
      <c r="A126" s="119"/>
    </row>
    <row r="127" spans="1:8">
      <c r="A127" s="119"/>
    </row>
    <row r="128" spans="1:8">
      <c r="A128" s="119"/>
    </row>
    <row r="129" spans="1:1">
      <c r="A129" s="119"/>
    </row>
    <row r="130" spans="1:1" ht="15">
      <c r="A130" s="120"/>
    </row>
    <row r="131" spans="1:1">
      <c r="A131" s="119"/>
    </row>
    <row r="132" spans="1:1">
      <c r="A132" s="119"/>
    </row>
    <row r="133" spans="1:1">
      <c r="A133" s="119"/>
    </row>
    <row r="134" spans="1:1">
      <c r="A134" s="119"/>
    </row>
    <row r="135" spans="1:1">
      <c r="A135" s="119"/>
    </row>
    <row r="136" spans="1:1">
      <c r="A136" s="119"/>
    </row>
    <row r="137" spans="1:1">
      <c r="A137" s="119"/>
    </row>
    <row r="138" spans="1:1">
      <c r="A138" s="119"/>
    </row>
    <row r="139" spans="1:1">
      <c r="A139" s="119"/>
    </row>
    <row r="140" spans="1:1" ht="15">
      <c r="A140" s="120"/>
    </row>
    <row r="141" spans="1:1">
      <c r="A141" s="119"/>
    </row>
    <row r="142" spans="1:1">
      <c r="A142" s="119"/>
    </row>
    <row r="143" spans="1:1">
      <c r="A143" s="119"/>
    </row>
    <row r="144" spans="1:1">
      <c r="A144" s="119"/>
    </row>
    <row r="145" spans="1:1">
      <c r="A145" s="119"/>
    </row>
    <row r="146" spans="1:1">
      <c r="A146" s="119"/>
    </row>
    <row r="147" spans="1:1">
      <c r="A147" s="119"/>
    </row>
    <row r="148" spans="1:1">
      <c r="A148" s="119"/>
    </row>
    <row r="149" spans="1:1">
      <c r="A149" s="119"/>
    </row>
    <row r="150" spans="1:1" ht="15">
      <c r="A150" s="120"/>
    </row>
    <row r="151" spans="1:1">
      <c r="A151" s="119"/>
    </row>
    <row r="152" spans="1:1">
      <c r="A152" s="119"/>
    </row>
    <row r="153" spans="1:1">
      <c r="A153" s="119"/>
    </row>
    <row r="154" spans="1:1">
      <c r="A154" s="119"/>
    </row>
    <row r="155" spans="1:1">
      <c r="A155" s="119"/>
    </row>
    <row r="156" spans="1:1">
      <c r="A156" s="119"/>
    </row>
    <row r="157" spans="1:1">
      <c r="A157" s="119"/>
    </row>
    <row r="158" spans="1:1">
      <c r="A158" s="119"/>
    </row>
    <row r="159" spans="1:1">
      <c r="A159" s="119"/>
    </row>
    <row r="160" spans="1:1" ht="15">
      <c r="A160" s="120"/>
    </row>
    <row r="161" spans="1:1">
      <c r="A161" s="119"/>
    </row>
    <row r="162" spans="1:1">
      <c r="A162" s="119"/>
    </row>
    <row r="163" spans="1:1">
      <c r="A163" s="119"/>
    </row>
    <row r="164" spans="1:1">
      <c r="A164" s="119"/>
    </row>
    <row r="165" spans="1:1">
      <c r="A165" s="119"/>
    </row>
    <row r="166" spans="1:1">
      <c r="A166" s="119"/>
    </row>
    <row r="167" spans="1:1">
      <c r="A167" s="119"/>
    </row>
    <row r="168" spans="1:1">
      <c r="A168" s="119"/>
    </row>
    <row r="169" spans="1:1">
      <c r="A169" s="119"/>
    </row>
    <row r="170" spans="1:1" ht="15">
      <c r="A170" s="120"/>
    </row>
    <row r="171" spans="1:1">
      <c r="A171" s="119"/>
    </row>
    <row r="172" spans="1:1">
      <c r="A172" s="119"/>
    </row>
    <row r="173" spans="1:1">
      <c r="A173" s="119"/>
    </row>
    <row r="174" spans="1:1">
      <c r="A174" s="119"/>
    </row>
    <row r="175" spans="1:1">
      <c r="A175" s="119"/>
    </row>
    <row r="176" spans="1:1">
      <c r="A176" s="119"/>
    </row>
    <row r="177" spans="1:1">
      <c r="A177" s="119"/>
    </row>
    <row r="178" spans="1:1">
      <c r="A178" s="119"/>
    </row>
  </sheetData>
  <sheetProtection selectLockedCells="1" selectUnlockedCells="1"/>
  <mergeCells count="8">
    <mergeCell ref="A97:L97"/>
    <mergeCell ref="A107:L107"/>
    <mergeCell ref="A78:L78"/>
    <mergeCell ref="A1:L1"/>
    <mergeCell ref="A15:L15"/>
    <mergeCell ref="A32:L32"/>
    <mergeCell ref="A49:L49"/>
    <mergeCell ref="A70:L7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X20"/>
  <sheetViews>
    <sheetView showRowColHeaders="0" topLeftCell="A2" workbookViewId="0">
      <selection activeCell="N1" sqref="N1:XFD1"/>
    </sheetView>
  </sheetViews>
  <sheetFormatPr defaultColWidth="0" defaultRowHeight="15"/>
  <cols>
    <col min="1" max="1" width="38" bestFit="1" customWidth="1"/>
    <col min="2" max="2" width="3.5703125" customWidth="1"/>
    <col min="3" max="3" width="41" bestFit="1" customWidth="1"/>
    <col min="4" max="4" width="3.5703125" customWidth="1"/>
    <col min="5" max="5" width="37.42578125" bestFit="1" customWidth="1"/>
    <col min="6" max="6" width="3.5703125" customWidth="1"/>
    <col min="7" max="7" width="35.7109375" bestFit="1" customWidth="1"/>
    <col min="8" max="8" width="5.7109375" customWidth="1"/>
    <col min="9" max="9" width="22.42578125" bestFit="1" customWidth="1"/>
    <col min="10" max="10" width="6.28515625" customWidth="1"/>
    <col min="11" max="11" width="22.42578125" bestFit="1" customWidth="1"/>
    <col min="12" max="12" width="5" customWidth="1"/>
    <col min="13" max="13" width="22.42578125" bestFit="1" customWidth="1"/>
    <col min="14" max="16377" width="9.140625" hidden="1"/>
    <col min="16378" max="16378" width="9" hidden="1"/>
    <col min="16379" max="16384" width="9.140625" hidden="1"/>
  </cols>
  <sheetData>
    <row r="1" spans="1:13" hidden="1">
      <c r="A1" s="76" t="s">
        <v>173</v>
      </c>
      <c r="B1" s="77"/>
      <c r="C1" s="78" t="s">
        <v>174</v>
      </c>
      <c r="D1" s="77"/>
      <c r="E1" s="79" t="s">
        <v>175</v>
      </c>
      <c r="F1" s="77"/>
      <c r="G1" s="79" t="s">
        <v>176</v>
      </c>
      <c r="I1" s="79" t="s">
        <v>205</v>
      </c>
      <c r="K1" s="79" t="s">
        <v>215</v>
      </c>
      <c r="M1" s="79" t="s">
        <v>256</v>
      </c>
    </row>
    <row r="2" spans="1:13" ht="15.75">
      <c r="A2" s="80" t="s">
        <v>128</v>
      </c>
      <c r="B2" s="81"/>
      <c r="C2" s="82" t="s">
        <v>177</v>
      </c>
      <c r="D2" s="81"/>
      <c r="E2" s="83" t="s">
        <v>130</v>
      </c>
      <c r="F2" s="81"/>
      <c r="G2" s="83" t="s">
        <v>131</v>
      </c>
      <c r="I2" s="83" t="s">
        <v>216</v>
      </c>
      <c r="K2" s="83" t="s">
        <v>216</v>
      </c>
      <c r="M2" s="83" t="s">
        <v>255</v>
      </c>
    </row>
    <row r="3" spans="1:13">
      <c r="A3" s="84">
        <v>11</v>
      </c>
      <c r="B3" s="56"/>
      <c r="C3" s="84">
        <v>14</v>
      </c>
      <c r="D3" s="56"/>
      <c r="E3" s="84">
        <v>14</v>
      </c>
      <c r="F3" s="56"/>
      <c r="G3" s="84">
        <v>14</v>
      </c>
      <c r="I3" s="84">
        <v>14</v>
      </c>
      <c r="K3" s="84">
        <v>14</v>
      </c>
      <c r="M3" s="84" t="s">
        <v>319</v>
      </c>
    </row>
    <row r="4" spans="1:13">
      <c r="A4" s="24" t="s">
        <v>9</v>
      </c>
      <c r="B4" s="77"/>
      <c r="C4" s="25" t="s">
        <v>41</v>
      </c>
      <c r="D4" s="77"/>
      <c r="E4" s="25" t="s">
        <v>56</v>
      </c>
      <c r="F4" s="77"/>
      <c r="G4" s="85" t="s">
        <v>69</v>
      </c>
      <c r="I4" s="86" t="s">
        <v>9</v>
      </c>
      <c r="K4" s="86" t="s">
        <v>9</v>
      </c>
      <c r="M4" s="84">
        <v>8</v>
      </c>
    </row>
    <row r="5" spans="1:13">
      <c r="A5" s="26" t="s">
        <v>19</v>
      </c>
      <c r="B5" s="26"/>
      <c r="C5" s="25" t="s">
        <v>35</v>
      </c>
      <c r="D5" s="77"/>
      <c r="E5" s="27" t="s">
        <v>9</v>
      </c>
      <c r="F5" s="77"/>
      <c r="G5" s="85" t="s">
        <v>79</v>
      </c>
      <c r="I5" s="11" t="s">
        <v>244</v>
      </c>
      <c r="J5" s="109"/>
      <c r="K5" s="11" t="s">
        <v>244</v>
      </c>
      <c r="M5" s="86" t="s">
        <v>9</v>
      </c>
    </row>
    <row r="6" spans="1:13" ht="15.75">
      <c r="A6" s="26" t="s">
        <v>11</v>
      </c>
      <c r="B6" s="26"/>
      <c r="C6" s="27" t="s">
        <v>9</v>
      </c>
      <c r="D6" s="81"/>
      <c r="E6" s="25" t="s">
        <v>52</v>
      </c>
      <c r="F6" s="81"/>
      <c r="G6" s="86" t="s">
        <v>9</v>
      </c>
      <c r="I6" s="11" t="s">
        <v>235</v>
      </c>
      <c r="J6" s="109"/>
      <c r="K6" s="11" t="s">
        <v>235</v>
      </c>
      <c r="M6" s="1" t="s">
        <v>325</v>
      </c>
    </row>
    <row r="7" spans="1:13">
      <c r="A7" s="26" t="s">
        <v>12</v>
      </c>
      <c r="B7" s="26"/>
      <c r="C7" s="25" t="s">
        <v>39</v>
      </c>
      <c r="D7" s="56"/>
      <c r="E7" s="25" t="s">
        <v>55</v>
      </c>
      <c r="F7" s="56"/>
      <c r="G7" s="85" t="s">
        <v>81</v>
      </c>
      <c r="I7" s="11" t="s">
        <v>237</v>
      </c>
      <c r="J7" s="109"/>
      <c r="K7" s="11" t="s">
        <v>237</v>
      </c>
      <c r="M7" s="1" t="s">
        <v>266</v>
      </c>
    </row>
    <row r="8" spans="1:13">
      <c r="A8" s="26" t="s">
        <v>14</v>
      </c>
      <c r="B8" s="26"/>
      <c r="C8" s="25" t="s">
        <v>19</v>
      </c>
      <c r="D8" s="77"/>
      <c r="E8" s="25" t="s">
        <v>53</v>
      </c>
      <c r="F8" s="77"/>
      <c r="G8" s="85" t="s">
        <v>76</v>
      </c>
      <c r="I8" s="11" t="s">
        <v>236</v>
      </c>
      <c r="J8" s="109"/>
      <c r="K8" s="11" t="s">
        <v>236</v>
      </c>
      <c r="M8" s="1" t="s">
        <v>272</v>
      </c>
    </row>
    <row r="9" spans="1:13">
      <c r="A9" s="26" t="s">
        <v>105</v>
      </c>
      <c r="B9" s="26"/>
      <c r="C9" s="25" t="s">
        <v>33</v>
      </c>
      <c r="D9" s="77"/>
      <c r="E9" s="25" t="s">
        <v>59</v>
      </c>
      <c r="F9" s="77"/>
      <c r="G9" s="85" t="s">
        <v>71</v>
      </c>
      <c r="I9" s="11" t="s">
        <v>251</v>
      </c>
      <c r="J9" s="109"/>
      <c r="K9" s="11" t="s">
        <v>251</v>
      </c>
      <c r="M9" s="1" t="s">
        <v>271</v>
      </c>
    </row>
    <row r="10" spans="1:13" ht="15.75">
      <c r="A10" s="26" t="s">
        <v>16</v>
      </c>
      <c r="B10" s="26"/>
      <c r="C10" s="25" t="s">
        <v>37</v>
      </c>
      <c r="D10" s="81"/>
      <c r="E10" s="25" t="s">
        <v>58</v>
      </c>
      <c r="F10" s="81"/>
      <c r="G10" s="85" t="s">
        <v>77</v>
      </c>
      <c r="I10" s="11" t="s">
        <v>239</v>
      </c>
      <c r="J10" s="109"/>
      <c r="K10" s="11" t="s">
        <v>239</v>
      </c>
      <c r="M10" s="1" t="s">
        <v>326</v>
      </c>
    </row>
    <row r="11" spans="1:13">
      <c r="A11" s="26" t="s">
        <v>18</v>
      </c>
      <c r="B11" s="26"/>
      <c r="C11" s="25" t="s">
        <v>32</v>
      </c>
      <c r="D11" s="56"/>
      <c r="E11" s="25" t="s">
        <v>50</v>
      </c>
      <c r="F11" s="56"/>
      <c r="G11" s="85" t="s">
        <v>72</v>
      </c>
      <c r="I11" s="11" t="s">
        <v>240</v>
      </c>
      <c r="J11" s="109"/>
      <c r="K11" s="11" t="s">
        <v>240</v>
      </c>
      <c r="M11" s="1" t="s">
        <v>269</v>
      </c>
    </row>
    <row r="12" spans="1:13">
      <c r="A12" s="26" t="s">
        <v>17</v>
      </c>
      <c r="B12" s="26"/>
      <c r="C12" s="25" t="s">
        <v>40</v>
      </c>
      <c r="D12" s="77"/>
      <c r="E12" s="25" t="s">
        <v>60</v>
      </c>
      <c r="F12" s="77"/>
      <c r="G12" s="85" t="s">
        <v>78</v>
      </c>
      <c r="I12" s="11" t="s">
        <v>247</v>
      </c>
      <c r="J12" s="109"/>
      <c r="K12" s="11" t="s">
        <v>247</v>
      </c>
      <c r="M12" s="1" t="s">
        <v>267</v>
      </c>
    </row>
    <row r="13" spans="1:13">
      <c r="A13" s="26" t="s">
        <v>13</v>
      </c>
      <c r="B13" s="26"/>
      <c r="C13" s="25" t="s">
        <v>11</v>
      </c>
      <c r="D13" s="77"/>
      <c r="E13" s="25" t="s">
        <v>23</v>
      </c>
      <c r="F13" s="77"/>
      <c r="G13" s="85" t="s">
        <v>73</v>
      </c>
      <c r="I13" s="11" t="s">
        <v>246</v>
      </c>
      <c r="J13" s="109"/>
      <c r="K13" s="11" t="s">
        <v>246</v>
      </c>
      <c r="M13" s="11"/>
    </row>
    <row r="14" spans="1:13" ht="15.75">
      <c r="A14" s="26" t="s">
        <v>15</v>
      </c>
      <c r="B14" s="26"/>
      <c r="C14" s="25" t="s">
        <v>34</v>
      </c>
      <c r="D14" s="81"/>
      <c r="E14" s="25" t="s">
        <v>51</v>
      </c>
      <c r="F14" s="81"/>
      <c r="G14" s="85" t="s">
        <v>80</v>
      </c>
      <c r="I14" s="11" t="s">
        <v>252</v>
      </c>
      <c r="J14" s="109"/>
      <c r="K14" s="11" t="s">
        <v>252</v>
      </c>
      <c r="M14" s="84" t="s">
        <v>324</v>
      </c>
    </row>
    <row r="15" spans="1:13">
      <c r="A15" s="87"/>
      <c r="B15" s="87"/>
      <c r="C15" s="25" t="s">
        <v>42</v>
      </c>
      <c r="D15" s="56"/>
      <c r="E15" s="25" t="s">
        <v>57</v>
      </c>
      <c r="F15" s="56"/>
      <c r="G15" s="85" t="s">
        <v>75</v>
      </c>
      <c r="I15" s="11" t="s">
        <v>250</v>
      </c>
      <c r="J15" s="109"/>
      <c r="K15" s="11" t="s">
        <v>250</v>
      </c>
      <c r="M15" s="84">
        <v>5</v>
      </c>
    </row>
    <row r="16" spans="1:13">
      <c r="A16" s="87"/>
      <c r="B16" s="87"/>
      <c r="C16" s="25" t="s">
        <v>38</v>
      </c>
      <c r="D16" s="77"/>
      <c r="E16" s="25" t="s">
        <v>39</v>
      </c>
      <c r="F16" s="77"/>
      <c r="G16" s="85" t="s">
        <v>70</v>
      </c>
      <c r="I16" s="11" t="s">
        <v>248</v>
      </c>
      <c r="J16" s="109"/>
      <c r="K16" s="11" t="s">
        <v>248</v>
      </c>
      <c r="M16" s="86" t="s">
        <v>229</v>
      </c>
    </row>
    <row r="17" spans="1:13">
      <c r="A17" s="87"/>
      <c r="B17" s="87"/>
      <c r="C17" s="25" t="s">
        <v>36</v>
      </c>
      <c r="D17" s="77"/>
      <c r="E17" s="25" t="s">
        <v>54</v>
      </c>
      <c r="F17" s="77"/>
      <c r="G17" s="85" t="s">
        <v>74</v>
      </c>
      <c r="I17" s="11" t="s">
        <v>245</v>
      </c>
      <c r="J17" s="109"/>
      <c r="K17" s="11" t="s">
        <v>245</v>
      </c>
      <c r="M17" s="1" t="s">
        <v>321</v>
      </c>
    </row>
    <row r="18" spans="1:13">
      <c r="M18" s="1" t="s">
        <v>320</v>
      </c>
    </row>
    <row r="19" spans="1:13">
      <c r="M19" s="1" t="s">
        <v>322</v>
      </c>
    </row>
    <row r="20" spans="1:13">
      <c r="M20" s="1" t="s">
        <v>323</v>
      </c>
    </row>
  </sheetData>
  <sheetProtection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M22"/>
  <sheetViews>
    <sheetView showRowColHeaders="0" workbookViewId="0">
      <selection activeCell="N1" sqref="N1:XFD1"/>
    </sheetView>
  </sheetViews>
  <sheetFormatPr defaultColWidth="0" defaultRowHeight="15"/>
  <cols>
    <col min="1" max="1" width="26.85546875" bestFit="1" customWidth="1"/>
    <col min="2" max="2" width="3.42578125" customWidth="1"/>
    <col min="3" max="3" width="27.140625" bestFit="1" customWidth="1"/>
    <col min="4" max="4" width="3.42578125" customWidth="1"/>
    <col min="5" max="5" width="26.85546875" bestFit="1" customWidth="1"/>
    <col min="6" max="6" width="3.42578125" customWidth="1"/>
    <col min="7" max="7" width="26.85546875" bestFit="1" customWidth="1"/>
    <col min="8" max="8" width="4.28515625" customWidth="1"/>
    <col min="9" max="9" width="19.5703125" bestFit="1" customWidth="1"/>
    <col min="10" max="10" width="4.42578125" customWidth="1"/>
    <col min="11" max="11" width="26.5703125" bestFit="1" customWidth="1"/>
    <col min="12" max="12" width="5.28515625" customWidth="1"/>
    <col min="13" max="13" width="26.5703125" bestFit="1" customWidth="1"/>
    <col min="14" max="16384" width="9.140625" hidden="1"/>
  </cols>
  <sheetData>
    <row r="1" spans="1:13">
      <c r="A1" s="88" t="s">
        <v>173</v>
      </c>
      <c r="B1" s="88"/>
      <c r="C1" s="88" t="s">
        <v>174</v>
      </c>
      <c r="D1" s="88"/>
      <c r="E1" s="88" t="s">
        <v>175</v>
      </c>
      <c r="F1" s="88"/>
      <c r="G1" s="88" t="s">
        <v>176</v>
      </c>
      <c r="H1" s="88"/>
      <c r="I1" s="88" t="s">
        <v>205</v>
      </c>
      <c r="J1" s="88"/>
      <c r="K1" s="88" t="s">
        <v>215</v>
      </c>
      <c r="L1" s="88"/>
      <c r="M1" s="88" t="s">
        <v>256</v>
      </c>
    </row>
    <row r="2" spans="1:13">
      <c r="A2" s="88" t="s">
        <v>128</v>
      </c>
      <c r="B2" s="88"/>
      <c r="C2" s="88" t="s">
        <v>129</v>
      </c>
      <c r="D2" s="88"/>
      <c r="E2" s="88" t="s">
        <v>130</v>
      </c>
      <c r="F2" s="88"/>
      <c r="G2" s="88" t="s">
        <v>131</v>
      </c>
      <c r="H2" s="88"/>
      <c r="I2" s="88" t="s">
        <v>217</v>
      </c>
      <c r="J2" s="88"/>
      <c r="K2" s="88" t="s">
        <v>217</v>
      </c>
      <c r="L2" s="88"/>
      <c r="M2" s="88" t="s">
        <v>258</v>
      </c>
    </row>
    <row r="3" spans="1:13">
      <c r="A3" s="89" t="s">
        <v>178</v>
      </c>
      <c r="B3" s="89"/>
      <c r="C3" s="89" t="s">
        <v>178</v>
      </c>
      <c r="D3" s="89"/>
      <c r="E3" s="89" t="s">
        <v>178</v>
      </c>
      <c r="F3" s="89"/>
      <c r="G3" s="89" t="s">
        <v>178</v>
      </c>
      <c r="H3" s="89"/>
      <c r="I3" s="89" t="s">
        <v>178</v>
      </c>
      <c r="J3" s="89"/>
      <c r="K3" s="89" t="s">
        <v>178</v>
      </c>
      <c r="L3" s="89"/>
      <c r="M3" s="89" t="s">
        <v>178</v>
      </c>
    </row>
    <row r="4" spans="1:13" ht="25.5">
      <c r="A4" s="90" t="s">
        <v>179</v>
      </c>
      <c r="B4" s="90"/>
      <c r="C4" s="90" t="s">
        <v>179</v>
      </c>
      <c r="D4" s="90"/>
      <c r="E4" s="90" t="s">
        <v>179</v>
      </c>
      <c r="F4" s="90"/>
      <c r="G4" s="90" t="s">
        <v>180</v>
      </c>
      <c r="H4" s="90"/>
      <c r="I4" s="90" t="s">
        <v>180</v>
      </c>
      <c r="J4" s="90"/>
      <c r="K4" s="90" t="s">
        <v>180</v>
      </c>
      <c r="L4" s="90"/>
      <c r="M4" s="118" t="s">
        <v>257</v>
      </c>
    </row>
    <row r="5" spans="1:13">
      <c r="A5" s="91"/>
      <c r="B5" s="91"/>
      <c r="C5" s="91"/>
      <c r="D5" s="91"/>
      <c r="E5" s="92"/>
      <c r="F5" s="92"/>
      <c r="G5" s="92"/>
      <c r="H5" s="92"/>
      <c r="I5" s="92"/>
      <c r="J5" s="92"/>
      <c r="K5" s="92"/>
      <c r="L5" s="92"/>
      <c r="M5" s="92"/>
    </row>
    <row r="6" spans="1:13">
      <c r="A6" s="93" t="s">
        <v>181</v>
      </c>
      <c r="B6" s="93"/>
      <c r="C6" s="93" t="s">
        <v>181</v>
      </c>
      <c r="D6" s="93"/>
      <c r="E6" s="93" t="s">
        <v>181</v>
      </c>
      <c r="F6" s="93"/>
      <c r="G6" s="93" t="s">
        <v>181</v>
      </c>
      <c r="H6" s="93"/>
      <c r="I6" s="93" t="s">
        <v>181</v>
      </c>
      <c r="J6" s="93"/>
      <c r="K6" s="93" t="s">
        <v>181</v>
      </c>
      <c r="L6" s="93"/>
      <c r="M6" s="93" t="s">
        <v>181</v>
      </c>
    </row>
    <row r="7" spans="1:13">
      <c r="A7" s="94">
        <v>15</v>
      </c>
      <c r="B7" s="94"/>
      <c r="C7" s="94">
        <v>14</v>
      </c>
      <c r="D7" s="94"/>
      <c r="E7" s="94">
        <v>14</v>
      </c>
      <c r="F7" s="94"/>
      <c r="G7" s="94">
        <v>15</v>
      </c>
      <c r="I7" s="94">
        <v>9</v>
      </c>
      <c r="K7" s="94">
        <v>11</v>
      </c>
      <c r="M7" s="94">
        <v>13</v>
      </c>
    </row>
    <row r="8" spans="1:13">
      <c r="A8" s="72" t="s">
        <v>152</v>
      </c>
      <c r="B8" s="72"/>
      <c r="C8" s="72" t="s">
        <v>182</v>
      </c>
      <c r="D8" s="72"/>
      <c r="E8" s="72" t="s">
        <v>182</v>
      </c>
      <c r="F8" s="72"/>
      <c r="G8" s="72" t="s">
        <v>183</v>
      </c>
      <c r="I8" s="114" t="s">
        <v>223</v>
      </c>
      <c r="J8" s="109"/>
      <c r="K8" s="114" t="s">
        <v>223</v>
      </c>
      <c r="L8" s="109"/>
      <c r="M8" s="114" t="s">
        <v>223</v>
      </c>
    </row>
    <row r="9" spans="1:13">
      <c r="A9" s="72" t="s">
        <v>148</v>
      </c>
      <c r="B9" s="72"/>
      <c r="C9" s="72" t="s">
        <v>161</v>
      </c>
      <c r="D9" s="72"/>
      <c r="E9" s="95" t="s">
        <v>153</v>
      </c>
      <c r="F9" s="95"/>
      <c r="G9" s="72" t="s">
        <v>144</v>
      </c>
      <c r="I9" s="114" t="s">
        <v>224</v>
      </c>
      <c r="J9" s="109"/>
      <c r="K9" s="114" t="s">
        <v>224</v>
      </c>
      <c r="L9" s="109"/>
      <c r="M9" s="114" t="s">
        <v>224</v>
      </c>
    </row>
    <row r="10" spans="1:13">
      <c r="A10" s="72" t="s">
        <v>156</v>
      </c>
      <c r="B10" s="72"/>
      <c r="C10" s="72" t="s">
        <v>135</v>
      </c>
      <c r="D10" s="72"/>
      <c r="E10" s="72" t="s">
        <v>135</v>
      </c>
      <c r="F10" s="72"/>
      <c r="G10" s="72" t="s">
        <v>137</v>
      </c>
      <c r="I10" s="115" t="s">
        <v>139</v>
      </c>
      <c r="J10" s="109"/>
      <c r="K10" s="115" t="s">
        <v>139</v>
      </c>
      <c r="L10" s="109"/>
      <c r="M10" s="115" t="s">
        <v>139</v>
      </c>
    </row>
    <row r="11" spans="1:13">
      <c r="A11" s="72" t="s">
        <v>134</v>
      </c>
      <c r="B11" s="72"/>
      <c r="C11" s="72" t="s">
        <v>134</v>
      </c>
      <c r="D11" s="72"/>
      <c r="E11" s="72" t="s">
        <v>134</v>
      </c>
      <c r="F11" s="72"/>
      <c r="G11" s="72" t="s">
        <v>141</v>
      </c>
      <c r="I11" s="26" t="s">
        <v>141</v>
      </c>
      <c r="J11" s="109"/>
      <c r="K11" s="26" t="s">
        <v>141</v>
      </c>
      <c r="L11" s="109"/>
      <c r="M11" s="26" t="s">
        <v>141</v>
      </c>
    </row>
    <row r="12" spans="1:13">
      <c r="A12" s="72" t="s">
        <v>145</v>
      </c>
      <c r="B12" s="72"/>
      <c r="C12" s="72" t="s">
        <v>145</v>
      </c>
      <c r="D12" s="72"/>
      <c r="E12" s="72" t="s">
        <v>145</v>
      </c>
      <c r="F12" s="72"/>
      <c r="G12" s="72" t="s">
        <v>134</v>
      </c>
      <c r="I12" s="114" t="s">
        <v>225</v>
      </c>
      <c r="J12" s="109"/>
      <c r="K12" s="114" t="s">
        <v>225</v>
      </c>
      <c r="L12" s="109"/>
      <c r="M12" s="114" t="s">
        <v>225</v>
      </c>
    </row>
    <row r="13" spans="1:13">
      <c r="A13" s="72" t="s">
        <v>154</v>
      </c>
      <c r="B13" s="72"/>
      <c r="C13" s="72" t="s">
        <v>154</v>
      </c>
      <c r="D13" s="72"/>
      <c r="E13" s="72" t="s">
        <v>154</v>
      </c>
      <c r="F13" s="72"/>
      <c r="G13" s="72" t="s">
        <v>136</v>
      </c>
      <c r="I13" s="26" t="s">
        <v>144</v>
      </c>
      <c r="J13" s="109"/>
      <c r="K13" s="26" t="s">
        <v>144</v>
      </c>
      <c r="L13" s="109"/>
      <c r="M13" s="26" t="s">
        <v>144</v>
      </c>
    </row>
    <row r="14" spans="1:13">
      <c r="A14" s="69" t="s">
        <v>138</v>
      </c>
      <c r="B14" s="69"/>
      <c r="C14" s="69" t="s">
        <v>138</v>
      </c>
      <c r="D14" s="69"/>
      <c r="E14" s="69" t="s">
        <v>138</v>
      </c>
      <c r="F14" s="69"/>
      <c r="G14" s="72" t="s">
        <v>149</v>
      </c>
      <c r="I14" s="26" t="s">
        <v>137</v>
      </c>
      <c r="J14" s="109"/>
      <c r="K14" s="26" t="s">
        <v>137</v>
      </c>
      <c r="L14" s="109"/>
      <c r="M14" s="26" t="s">
        <v>137</v>
      </c>
    </row>
    <row r="15" spans="1:13">
      <c r="A15" s="72" t="s">
        <v>166</v>
      </c>
      <c r="B15" s="72"/>
      <c r="C15" s="72" t="s">
        <v>149</v>
      </c>
      <c r="D15" s="72"/>
      <c r="E15" s="72" t="s">
        <v>149</v>
      </c>
      <c r="F15" s="72"/>
      <c r="G15" s="72" t="s">
        <v>154</v>
      </c>
      <c r="I15" s="26" t="s">
        <v>226</v>
      </c>
      <c r="J15" s="109"/>
      <c r="K15" s="26" t="s">
        <v>226</v>
      </c>
      <c r="L15" s="109"/>
      <c r="M15" s="26" t="s">
        <v>226</v>
      </c>
    </row>
    <row r="16" spans="1:13">
      <c r="A16" s="72" t="s">
        <v>142</v>
      </c>
      <c r="B16" s="72"/>
      <c r="C16" s="72" t="s">
        <v>150</v>
      </c>
      <c r="D16" s="72"/>
      <c r="E16" s="95" t="s">
        <v>136</v>
      </c>
      <c r="F16" s="95"/>
      <c r="G16" s="29" t="s">
        <v>141</v>
      </c>
      <c r="I16" s="72" t="s">
        <v>149</v>
      </c>
      <c r="J16" s="109"/>
      <c r="K16" s="26" t="s">
        <v>227</v>
      </c>
      <c r="L16" s="109"/>
      <c r="M16" s="98" t="s">
        <v>327</v>
      </c>
    </row>
    <row r="17" spans="1:13">
      <c r="A17" s="72" t="s">
        <v>159</v>
      </c>
      <c r="B17" s="72"/>
      <c r="C17" s="72" t="s">
        <v>159</v>
      </c>
      <c r="D17" s="72"/>
      <c r="E17" s="95" t="s">
        <v>184</v>
      </c>
      <c r="F17" s="95"/>
      <c r="G17" s="69" t="s">
        <v>138</v>
      </c>
      <c r="I17" s="110"/>
      <c r="J17" s="109"/>
      <c r="K17" s="26" t="s">
        <v>228</v>
      </c>
      <c r="L17" s="109"/>
      <c r="M17" s="26" t="s">
        <v>227</v>
      </c>
    </row>
    <row r="18" spans="1:13">
      <c r="A18" s="72" t="s">
        <v>163</v>
      </c>
      <c r="B18" s="72"/>
      <c r="C18" s="72" t="s">
        <v>163</v>
      </c>
      <c r="D18" s="72"/>
      <c r="E18" s="72" t="s">
        <v>150</v>
      </c>
      <c r="F18" s="72"/>
      <c r="G18" s="72" t="s">
        <v>185</v>
      </c>
      <c r="I18" s="97"/>
      <c r="J18" s="109"/>
      <c r="K18" s="72" t="s">
        <v>172</v>
      </c>
      <c r="L18" s="109"/>
      <c r="M18" s="26" t="s">
        <v>228</v>
      </c>
    </row>
    <row r="19" spans="1:13">
      <c r="A19" s="72" t="s">
        <v>158</v>
      </c>
      <c r="B19" s="72"/>
      <c r="C19" s="72" t="s">
        <v>146</v>
      </c>
      <c r="D19" s="72"/>
      <c r="E19" s="96" t="s">
        <v>186</v>
      </c>
      <c r="F19" s="96"/>
      <c r="G19" s="72" t="s">
        <v>146</v>
      </c>
      <c r="I19" s="97"/>
      <c r="J19" s="109"/>
      <c r="K19" s="98" t="s">
        <v>147</v>
      </c>
      <c r="L19" s="109"/>
      <c r="M19" s="26" t="s">
        <v>328</v>
      </c>
    </row>
    <row r="20" spans="1:13">
      <c r="A20" s="72" t="s">
        <v>140</v>
      </c>
      <c r="B20" s="72"/>
      <c r="C20" s="72" t="s">
        <v>143</v>
      </c>
      <c r="D20" s="72"/>
      <c r="E20" s="72" t="s">
        <v>146</v>
      </c>
      <c r="F20" s="72"/>
      <c r="G20" s="97" t="s">
        <v>135</v>
      </c>
      <c r="I20" s="97"/>
      <c r="J20" s="109"/>
      <c r="M20" s="26" t="s">
        <v>329</v>
      </c>
    </row>
    <row r="21" spans="1:13">
      <c r="A21" s="72" t="s">
        <v>151</v>
      </c>
      <c r="B21" s="72"/>
      <c r="C21" s="29" t="s">
        <v>167</v>
      </c>
      <c r="D21" s="29"/>
      <c r="E21" s="29" t="s">
        <v>187</v>
      </c>
      <c r="F21" s="29"/>
      <c r="G21" s="98" t="s">
        <v>187</v>
      </c>
      <c r="I21" s="98"/>
      <c r="J21" s="109"/>
      <c r="K21" s="72"/>
    </row>
    <row r="22" spans="1:13">
      <c r="A22" s="72" t="s">
        <v>169</v>
      </c>
      <c r="B22" s="72"/>
      <c r="C22" s="72"/>
      <c r="D22" s="72"/>
      <c r="E22" s="29"/>
      <c r="F22" s="29"/>
      <c r="G22" s="97" t="s">
        <v>145</v>
      </c>
      <c r="I22" s="97"/>
      <c r="J22" s="109"/>
      <c r="K22" s="26"/>
    </row>
  </sheetData>
  <sheetProtection selectLockedCells="1" selectUnlockedCell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S31"/>
  <sheetViews>
    <sheetView showRowColHeaders="0" tabSelected="1" workbookViewId="0">
      <selection activeCell="T1" sqref="T1:XFD1"/>
    </sheetView>
  </sheetViews>
  <sheetFormatPr defaultColWidth="0" defaultRowHeight="15"/>
  <cols>
    <col min="1" max="1" width="26.85546875" bestFit="1" customWidth="1"/>
    <col min="2" max="2" width="7.42578125" bestFit="1" customWidth="1"/>
    <col min="3" max="3" width="4.140625" customWidth="1"/>
    <col min="4" max="4" width="27.140625" bestFit="1" customWidth="1"/>
    <col min="5" max="5" width="7.42578125" bestFit="1" customWidth="1"/>
    <col min="6" max="6" width="4.140625" customWidth="1"/>
    <col min="7" max="7" width="25.5703125" bestFit="1" customWidth="1"/>
    <col min="8" max="8" width="7.42578125" bestFit="1" customWidth="1"/>
    <col min="9" max="9" width="4.140625" customWidth="1"/>
    <col min="10" max="10" width="25.5703125" bestFit="1" customWidth="1"/>
    <col min="11" max="11" width="7.42578125" bestFit="1" customWidth="1"/>
    <col min="12" max="12" width="6" customWidth="1"/>
    <col min="13" max="13" width="28.28515625" bestFit="1" customWidth="1"/>
    <col min="14" max="14" width="6.7109375" customWidth="1"/>
    <col min="15" max="15" width="25.5703125" bestFit="1" customWidth="1"/>
    <col min="16" max="16" width="8.85546875" customWidth="1"/>
    <col min="17" max="17" width="6.85546875" customWidth="1"/>
    <col min="18" max="18" width="24.5703125" customWidth="1"/>
    <col min="19" max="19" width="8.5703125" customWidth="1"/>
    <col min="20" max="16384" width="9.140625" hidden="1"/>
  </cols>
  <sheetData>
    <row r="1" spans="1:19">
      <c r="A1" s="129" t="s">
        <v>124</v>
      </c>
      <c r="B1" s="129"/>
      <c r="C1" s="65"/>
      <c r="D1" s="129" t="s">
        <v>125</v>
      </c>
      <c r="E1" s="129"/>
      <c r="F1" s="65"/>
      <c r="G1" s="129" t="s">
        <v>126</v>
      </c>
      <c r="H1" s="129"/>
      <c r="I1" s="65"/>
      <c r="J1" s="129" t="s">
        <v>127</v>
      </c>
      <c r="K1" s="129"/>
      <c r="M1" s="111" t="s">
        <v>218</v>
      </c>
      <c r="O1" s="129" t="s">
        <v>219</v>
      </c>
      <c r="P1" s="129"/>
      <c r="R1" s="129" t="s">
        <v>254</v>
      </c>
      <c r="S1" s="129"/>
    </row>
    <row r="2" spans="1:19">
      <c r="A2" s="130" t="s">
        <v>128</v>
      </c>
      <c r="B2" s="130"/>
      <c r="C2" s="65"/>
      <c r="D2" s="130" t="s">
        <v>129</v>
      </c>
      <c r="E2" s="130"/>
      <c r="F2" s="65"/>
      <c r="G2" s="130" t="s">
        <v>130</v>
      </c>
      <c r="H2" s="130"/>
      <c r="I2" s="65"/>
      <c r="J2" s="130" t="s">
        <v>131</v>
      </c>
      <c r="K2" s="130"/>
      <c r="M2" s="112" t="s">
        <v>216</v>
      </c>
      <c r="O2" s="130" t="s">
        <v>216</v>
      </c>
      <c r="P2" s="130"/>
      <c r="R2" s="130" t="s">
        <v>255</v>
      </c>
      <c r="S2" s="130"/>
    </row>
    <row r="3" spans="1:19">
      <c r="A3" s="66" t="s">
        <v>132</v>
      </c>
      <c r="B3" s="66" t="s">
        <v>133</v>
      </c>
      <c r="C3" s="65"/>
      <c r="D3" s="66" t="s">
        <v>132</v>
      </c>
      <c r="E3" s="66" t="s">
        <v>133</v>
      </c>
      <c r="F3" s="65"/>
      <c r="G3" s="66" t="s">
        <v>132</v>
      </c>
      <c r="H3" s="67" t="s">
        <v>133</v>
      </c>
      <c r="I3" s="65"/>
      <c r="J3" s="66" t="s">
        <v>132</v>
      </c>
      <c r="K3" s="66" t="s">
        <v>133</v>
      </c>
      <c r="M3" s="66" t="s">
        <v>132</v>
      </c>
      <c r="O3" s="66" t="s">
        <v>132</v>
      </c>
      <c r="P3" s="66" t="s">
        <v>133</v>
      </c>
      <c r="R3" s="66" t="s">
        <v>132</v>
      </c>
      <c r="S3" s="66" t="s">
        <v>133</v>
      </c>
    </row>
    <row r="4" spans="1:19">
      <c r="A4" s="29"/>
      <c r="B4" s="29"/>
      <c r="C4" s="29"/>
      <c r="D4" s="29"/>
      <c r="E4" s="29"/>
      <c r="F4" s="29"/>
      <c r="G4" s="29"/>
      <c r="H4" s="68"/>
      <c r="I4" s="29"/>
      <c r="J4" s="29"/>
      <c r="K4" s="30"/>
      <c r="M4" s="29"/>
      <c r="O4" s="29"/>
      <c r="P4" s="30"/>
    </row>
    <row r="5" spans="1:19">
      <c r="A5" s="69" t="s">
        <v>134</v>
      </c>
      <c r="B5" s="70">
        <v>392</v>
      </c>
      <c r="C5" s="70"/>
      <c r="D5" s="69" t="s">
        <v>135</v>
      </c>
      <c r="E5" s="70">
        <v>381</v>
      </c>
      <c r="F5" s="70"/>
      <c r="G5" s="70" t="s">
        <v>136</v>
      </c>
      <c r="H5" s="71">
        <v>392</v>
      </c>
      <c r="I5" s="70"/>
      <c r="J5" s="70" t="s">
        <v>137</v>
      </c>
      <c r="K5" s="71">
        <v>423</v>
      </c>
      <c r="M5" s="29" t="s">
        <v>220</v>
      </c>
      <c r="O5" s="117" t="s">
        <v>223</v>
      </c>
      <c r="P5" s="117">
        <v>529</v>
      </c>
      <c r="R5" s="131" t="s">
        <v>331</v>
      </c>
      <c r="S5" s="131">
        <v>354</v>
      </c>
    </row>
    <row r="6" spans="1:19">
      <c r="A6" s="72" t="s">
        <v>138</v>
      </c>
      <c r="B6" s="29">
        <v>337</v>
      </c>
      <c r="C6" s="29"/>
      <c r="D6" s="72" t="s">
        <v>138</v>
      </c>
      <c r="E6" s="29">
        <v>359</v>
      </c>
      <c r="F6" s="29"/>
      <c r="G6" s="29" t="s">
        <v>135</v>
      </c>
      <c r="H6" s="68">
        <v>351</v>
      </c>
      <c r="I6" s="29"/>
      <c r="J6" s="29" t="s">
        <v>139</v>
      </c>
      <c r="K6" s="68">
        <v>404</v>
      </c>
      <c r="M6" s="29" t="s">
        <v>221</v>
      </c>
      <c r="O6" s="114" t="s">
        <v>224</v>
      </c>
      <c r="P6" s="114">
        <v>445</v>
      </c>
      <c r="R6" t="s">
        <v>332</v>
      </c>
      <c r="S6">
        <v>258</v>
      </c>
    </row>
    <row r="7" spans="1:19">
      <c r="A7" s="72" t="s">
        <v>140</v>
      </c>
      <c r="B7" s="29">
        <v>275</v>
      </c>
      <c r="C7" s="29"/>
      <c r="D7" s="72" t="s">
        <v>134</v>
      </c>
      <c r="E7" s="29">
        <v>301</v>
      </c>
      <c r="F7" s="29"/>
      <c r="G7" s="29" t="s">
        <v>138</v>
      </c>
      <c r="H7" s="68">
        <v>305</v>
      </c>
      <c r="I7" s="29"/>
      <c r="J7" s="29" t="s">
        <v>141</v>
      </c>
      <c r="K7" s="68">
        <v>340</v>
      </c>
      <c r="M7" s="29" t="s">
        <v>222</v>
      </c>
      <c r="O7" s="26" t="s">
        <v>139</v>
      </c>
      <c r="P7" s="114">
        <v>288</v>
      </c>
      <c r="R7" t="s">
        <v>333</v>
      </c>
      <c r="S7">
        <v>209</v>
      </c>
    </row>
    <row r="8" spans="1:19">
      <c r="A8" s="72" t="s">
        <v>142</v>
      </c>
      <c r="B8" s="29">
        <v>203</v>
      </c>
      <c r="C8" s="29"/>
      <c r="D8" s="72" t="s">
        <v>143</v>
      </c>
      <c r="E8" s="29">
        <v>279</v>
      </c>
      <c r="F8" s="29"/>
      <c r="G8" s="72" t="s">
        <v>134</v>
      </c>
      <c r="H8" s="68">
        <v>242</v>
      </c>
      <c r="I8" s="29"/>
      <c r="J8" s="29" t="s">
        <v>144</v>
      </c>
      <c r="K8" s="68">
        <v>246</v>
      </c>
      <c r="M8" s="29"/>
      <c r="O8" s="26" t="s">
        <v>141</v>
      </c>
      <c r="P8" s="114">
        <v>276</v>
      </c>
      <c r="R8" t="s">
        <v>334</v>
      </c>
      <c r="S8">
        <v>172</v>
      </c>
    </row>
    <row r="9" spans="1:19">
      <c r="A9" s="72" t="s">
        <v>145</v>
      </c>
      <c r="B9" s="29">
        <v>198</v>
      </c>
      <c r="C9" s="29"/>
      <c r="D9" s="72" t="s">
        <v>146</v>
      </c>
      <c r="E9" s="29">
        <v>238</v>
      </c>
      <c r="F9" s="29"/>
      <c r="G9" s="29" t="s">
        <v>147</v>
      </c>
      <c r="H9" s="68">
        <v>190</v>
      </c>
      <c r="I9" s="29"/>
      <c r="J9" s="29" t="s">
        <v>136</v>
      </c>
      <c r="K9" s="68">
        <v>206</v>
      </c>
      <c r="M9" s="29"/>
      <c r="O9" s="114" t="s">
        <v>225</v>
      </c>
      <c r="P9" s="114">
        <v>271</v>
      </c>
      <c r="R9" t="s">
        <v>335</v>
      </c>
      <c r="S9">
        <v>150</v>
      </c>
    </row>
    <row r="10" spans="1:19">
      <c r="A10" s="72" t="s">
        <v>148</v>
      </c>
      <c r="B10" s="29">
        <v>172</v>
      </c>
      <c r="C10" s="29"/>
      <c r="D10" s="72" t="s">
        <v>149</v>
      </c>
      <c r="E10" s="29">
        <v>228</v>
      </c>
      <c r="F10" s="29"/>
      <c r="G10" s="72" t="s">
        <v>150</v>
      </c>
      <c r="H10" s="68">
        <v>158</v>
      </c>
      <c r="I10" s="29"/>
      <c r="J10" s="72" t="s">
        <v>134</v>
      </c>
      <c r="K10" s="68">
        <v>131</v>
      </c>
      <c r="M10" s="72"/>
      <c r="O10" s="26" t="s">
        <v>144</v>
      </c>
      <c r="P10" s="114">
        <v>263</v>
      </c>
      <c r="R10" t="s">
        <v>336</v>
      </c>
      <c r="S10">
        <v>126</v>
      </c>
    </row>
    <row r="11" spans="1:19">
      <c r="A11" s="72" t="s">
        <v>151</v>
      </c>
      <c r="B11" s="29">
        <v>142</v>
      </c>
      <c r="C11" s="29"/>
      <c r="D11" s="72" t="s">
        <v>150</v>
      </c>
      <c r="E11" s="29">
        <v>218</v>
      </c>
      <c r="F11" s="29"/>
      <c r="G11" s="29" t="s">
        <v>146</v>
      </c>
      <c r="H11" s="68">
        <v>138</v>
      </c>
      <c r="I11" s="29"/>
      <c r="J11" s="29" t="s">
        <v>147</v>
      </c>
      <c r="K11" s="68">
        <v>103</v>
      </c>
      <c r="M11" s="29"/>
      <c r="O11" s="26" t="s">
        <v>137</v>
      </c>
      <c r="P11" s="114">
        <v>244</v>
      </c>
      <c r="R11" t="s">
        <v>337</v>
      </c>
      <c r="S11">
        <v>94</v>
      </c>
    </row>
    <row r="12" spans="1:19">
      <c r="A12" s="72" t="s">
        <v>152</v>
      </c>
      <c r="B12" s="29">
        <v>132</v>
      </c>
      <c r="C12" s="29"/>
      <c r="D12" s="72" t="s">
        <v>145</v>
      </c>
      <c r="E12" s="29">
        <v>134</v>
      </c>
      <c r="F12" s="29"/>
      <c r="G12" s="29" t="s">
        <v>153</v>
      </c>
      <c r="H12" s="68">
        <v>98</v>
      </c>
      <c r="I12" s="29"/>
      <c r="J12" s="29" t="s">
        <v>138</v>
      </c>
      <c r="K12" s="68">
        <v>82</v>
      </c>
      <c r="M12" s="29"/>
      <c r="O12" s="26" t="s">
        <v>226</v>
      </c>
      <c r="P12" s="114">
        <v>191</v>
      </c>
      <c r="R12" t="s">
        <v>338</v>
      </c>
      <c r="S12">
        <v>21</v>
      </c>
    </row>
    <row r="13" spans="1:19">
      <c r="A13" s="72" t="s">
        <v>154</v>
      </c>
      <c r="B13" s="29">
        <v>126</v>
      </c>
      <c r="C13" s="29"/>
      <c r="D13" s="72" t="s">
        <v>154</v>
      </c>
      <c r="E13" s="29">
        <v>119</v>
      </c>
      <c r="F13" s="29"/>
      <c r="G13" s="29" t="s">
        <v>155</v>
      </c>
      <c r="H13" s="68">
        <v>68</v>
      </c>
      <c r="I13" s="29"/>
      <c r="J13" s="29" t="s">
        <v>155</v>
      </c>
      <c r="K13" s="68">
        <v>56</v>
      </c>
      <c r="M13" s="29"/>
      <c r="O13" s="26" t="s">
        <v>227</v>
      </c>
      <c r="P13" s="114">
        <v>21</v>
      </c>
      <c r="R13" t="s">
        <v>330</v>
      </c>
      <c r="S13">
        <v>11</v>
      </c>
    </row>
    <row r="14" spans="1:19">
      <c r="A14" s="72" t="s">
        <v>156</v>
      </c>
      <c r="B14" s="29">
        <v>94</v>
      </c>
      <c r="C14" s="29"/>
      <c r="D14" s="72" t="s">
        <v>157</v>
      </c>
      <c r="E14" s="29">
        <v>105</v>
      </c>
      <c r="F14" s="29"/>
      <c r="G14" s="72" t="s">
        <v>145</v>
      </c>
      <c r="H14" s="68">
        <v>52</v>
      </c>
      <c r="I14" s="29"/>
      <c r="J14" s="29" t="s">
        <v>153</v>
      </c>
      <c r="K14" s="68">
        <v>37</v>
      </c>
      <c r="M14" s="29"/>
      <c r="O14" s="26" t="s">
        <v>228</v>
      </c>
      <c r="P14" s="116">
        <v>18</v>
      </c>
      <c r="R14" t="s">
        <v>339</v>
      </c>
      <c r="S14">
        <v>9</v>
      </c>
    </row>
    <row r="15" spans="1:19">
      <c r="A15" s="72" t="s">
        <v>158</v>
      </c>
      <c r="B15" s="29">
        <v>71</v>
      </c>
      <c r="C15" s="29"/>
      <c r="D15" s="72" t="s">
        <v>159</v>
      </c>
      <c r="E15" s="29">
        <v>76</v>
      </c>
      <c r="F15" s="29"/>
      <c r="G15" s="29" t="s">
        <v>160</v>
      </c>
      <c r="H15" s="68">
        <v>48</v>
      </c>
      <c r="I15" s="29"/>
      <c r="J15" s="29" t="s">
        <v>146</v>
      </c>
      <c r="K15" s="68">
        <v>19</v>
      </c>
      <c r="M15" s="29"/>
      <c r="O15" s="72" t="s">
        <v>172</v>
      </c>
      <c r="P15" s="73">
        <v>12</v>
      </c>
      <c r="R15" t="s">
        <v>340</v>
      </c>
      <c r="S15">
        <v>4</v>
      </c>
    </row>
    <row r="16" spans="1:19">
      <c r="A16" s="72" t="s">
        <v>159</v>
      </c>
      <c r="B16" s="29">
        <v>56</v>
      </c>
      <c r="C16" s="29"/>
      <c r="D16" s="72" t="s">
        <v>161</v>
      </c>
      <c r="E16" s="29">
        <v>38</v>
      </c>
      <c r="F16" s="29"/>
      <c r="G16" s="26" t="s">
        <v>162</v>
      </c>
      <c r="H16" s="68">
        <v>40</v>
      </c>
      <c r="I16" s="29"/>
      <c r="J16" s="29" t="s">
        <v>165</v>
      </c>
      <c r="K16" s="68">
        <v>9</v>
      </c>
      <c r="M16" s="29"/>
      <c r="O16" s="26" t="s">
        <v>171</v>
      </c>
      <c r="P16" s="73">
        <v>11</v>
      </c>
      <c r="R16" t="s">
        <v>341</v>
      </c>
      <c r="S16">
        <v>2</v>
      </c>
    </row>
    <row r="17" spans="1:19">
      <c r="A17" s="72" t="s">
        <v>163</v>
      </c>
      <c r="B17" s="29">
        <v>54</v>
      </c>
      <c r="C17" s="29"/>
      <c r="D17" s="72" t="s">
        <v>163</v>
      </c>
      <c r="E17" s="29">
        <v>7</v>
      </c>
      <c r="F17" s="29"/>
      <c r="G17" s="26" t="s">
        <v>164</v>
      </c>
      <c r="H17" s="73">
        <v>24</v>
      </c>
      <c r="I17" s="29"/>
      <c r="J17" s="29" t="s">
        <v>135</v>
      </c>
      <c r="K17" s="68">
        <v>7</v>
      </c>
      <c r="M17" s="29"/>
      <c r="O17" s="26" t="s">
        <v>147</v>
      </c>
      <c r="P17" s="73">
        <v>10</v>
      </c>
      <c r="R17" t="s">
        <v>342</v>
      </c>
      <c r="S17">
        <v>2</v>
      </c>
    </row>
    <row r="18" spans="1:19">
      <c r="A18" s="72" t="s">
        <v>166</v>
      </c>
      <c r="B18" s="29">
        <v>35</v>
      </c>
      <c r="C18" s="29"/>
      <c r="D18" s="29" t="s">
        <v>167</v>
      </c>
      <c r="E18" s="29">
        <v>2</v>
      </c>
      <c r="F18" s="29"/>
      <c r="G18" s="26" t="s">
        <v>168</v>
      </c>
      <c r="H18" s="73">
        <v>7</v>
      </c>
      <c r="I18" s="29"/>
      <c r="J18" s="29" t="s">
        <v>160</v>
      </c>
      <c r="K18" s="68">
        <v>4</v>
      </c>
      <c r="M18" s="29"/>
      <c r="O18" s="72" t="s">
        <v>134</v>
      </c>
      <c r="P18" s="73">
        <v>9</v>
      </c>
    </row>
    <row r="19" spans="1:19">
      <c r="A19" s="72" t="s">
        <v>169</v>
      </c>
      <c r="B19" s="29">
        <v>2</v>
      </c>
      <c r="C19" s="29"/>
      <c r="D19" s="74"/>
      <c r="E19" s="75"/>
      <c r="F19" s="29"/>
      <c r="G19" s="29"/>
      <c r="H19" s="68"/>
      <c r="I19" s="29"/>
      <c r="J19" s="29" t="s">
        <v>170</v>
      </c>
      <c r="K19" s="73">
        <v>2</v>
      </c>
      <c r="M19" s="29"/>
      <c r="O19" s="26" t="s">
        <v>138</v>
      </c>
      <c r="P19" s="73">
        <v>3</v>
      </c>
    </row>
    <row r="20" spans="1:19">
      <c r="A20" s="72"/>
      <c r="B20" s="29"/>
      <c r="C20" s="29"/>
      <c r="D20" s="74"/>
      <c r="E20" s="75"/>
      <c r="F20" s="29"/>
      <c r="G20" s="29"/>
      <c r="H20" s="68"/>
      <c r="I20" s="29"/>
      <c r="J20" s="29" t="s">
        <v>153</v>
      </c>
      <c r="K20" s="73">
        <v>2</v>
      </c>
      <c r="M20" s="29"/>
      <c r="O20" s="98"/>
      <c r="P20" s="113"/>
    </row>
    <row r="21" spans="1:19">
      <c r="A21" s="72"/>
      <c r="B21" s="29"/>
      <c r="C21" s="29"/>
      <c r="D21" s="74"/>
      <c r="E21" s="75"/>
      <c r="F21" s="29"/>
      <c r="G21" s="29"/>
      <c r="H21" s="68"/>
      <c r="I21" s="29"/>
      <c r="J21" s="72" t="s">
        <v>172</v>
      </c>
      <c r="K21" s="73">
        <v>2</v>
      </c>
      <c r="M21" s="29"/>
      <c r="P21" s="113"/>
    </row>
    <row r="22" spans="1:19">
      <c r="A22" s="72"/>
      <c r="B22" s="29"/>
      <c r="C22" s="29"/>
      <c r="D22" s="74"/>
      <c r="E22" s="75"/>
      <c r="F22" s="29"/>
      <c r="G22" s="29"/>
      <c r="H22" s="68"/>
      <c r="I22" s="29"/>
      <c r="J22" s="29" t="s">
        <v>171</v>
      </c>
      <c r="K22" s="73">
        <v>1</v>
      </c>
      <c r="M22" s="72"/>
      <c r="O22" s="98"/>
      <c r="P22" s="113"/>
    </row>
    <row r="23" spans="1:19">
      <c r="O23" s="98"/>
      <c r="P23" s="113"/>
    </row>
    <row r="24" spans="1:19">
      <c r="O24" s="98"/>
      <c r="P24" s="113"/>
    </row>
    <row r="25" spans="1:19">
      <c r="O25" s="98"/>
      <c r="P25" s="113"/>
    </row>
    <row r="26" spans="1:19">
      <c r="O26" s="98"/>
      <c r="P26" s="113"/>
    </row>
    <row r="27" spans="1:19">
      <c r="O27" s="98"/>
      <c r="P27" s="113"/>
    </row>
    <row r="28" spans="1:19">
      <c r="O28" s="98"/>
      <c r="P28" s="113"/>
    </row>
    <row r="29" spans="1:19">
      <c r="O29" s="98"/>
      <c r="P29" s="113"/>
    </row>
    <row r="30" spans="1:19">
      <c r="P30" s="113"/>
    </row>
    <row r="31" spans="1:19">
      <c r="P31" s="113"/>
    </row>
  </sheetData>
  <sheetProtection selectLockedCells="1" selectUnlockedCells="1"/>
  <sortState xmlns:xlrd2="http://schemas.microsoft.com/office/spreadsheetml/2017/richdata2" ref="J5:K22">
    <sortCondition descending="1" ref="K5:K22"/>
  </sortState>
  <mergeCells count="12">
    <mergeCell ref="R1:S1"/>
    <mergeCell ref="R2:S2"/>
    <mergeCell ref="O1:P1"/>
    <mergeCell ref="O2:P2"/>
    <mergeCell ref="A1:B1"/>
    <mergeCell ref="D1:E1"/>
    <mergeCell ref="G1:H1"/>
    <mergeCell ref="J1:K1"/>
    <mergeCell ref="A2:B2"/>
    <mergeCell ref="D2:E2"/>
    <mergeCell ref="G2:H2"/>
    <mergeCell ref="J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Wedstrijden Seniores A</vt:lpstr>
      <vt:lpstr>Klassementen</vt:lpstr>
      <vt:lpstr>Ploegen in competitie</vt:lpstr>
      <vt:lpstr>Teams</vt:lpstr>
      <vt:lpstr>Spelerstats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Joannes Rappé</dc:creator>
  <cp:lastModifiedBy>Joannes Rappé</cp:lastModifiedBy>
  <dcterms:created xsi:type="dcterms:W3CDTF">2020-04-01T10:43:13Z</dcterms:created>
  <dcterms:modified xsi:type="dcterms:W3CDTF">2023-05-12T13:10:42Z</dcterms:modified>
</cp:coreProperties>
</file>